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別添１６" sheetId="1" r:id="rId1"/>
  </sheets>
  <definedNames>
    <definedName name="_xlnm.Print_Area" localSheetId="0">'別添１６'!$A$1:$O$40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33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テクノロジー導入の場合には、「7」としてください。</t>
        </r>
      </text>
    </comment>
  </commentList>
</comments>
</file>

<file path=xl/sharedStrings.xml><?xml version="1.0" encoding="utf-8"?>
<sst xmlns="http://schemas.openxmlformats.org/spreadsheetml/2006/main" count="53" uniqueCount="46">
  <si>
    <t>月</t>
  </si>
  <si>
    <t>常勤</t>
  </si>
  <si>
    <t>非常勤</t>
  </si>
  <si>
    <t>÷</t>
  </si>
  <si>
    <t>３６５日</t>
  </si>
  <si>
    <t>＝</t>
  </si>
  <si>
    <t>平均
利用者数</t>
  </si>
  <si>
    <t>介護福祉士</t>
  </si>
  <si>
    <t>常勤換算</t>
  </si>
  <si>
    <r>
      <t xml:space="preserve">(Ａ)
</t>
    </r>
    <r>
      <rPr>
        <sz val="10"/>
        <rFont val="ＭＳ Ｐゴシック"/>
        <family val="3"/>
      </rPr>
      <t>介護福祉士数</t>
    </r>
  </si>
  <si>
    <t>月平均
介護福祉士</t>
  </si>
  <si>
    <t>届出日の属する月の前３か月について、常勤換算方法により算出した平均を用いる。</t>
  </si>
  <si>
    <t>加算を算定する事業所は以下により計算すること。（青色の欄に数字を入力する。）</t>
  </si>
  <si>
    <t>Ⅰ</t>
  </si>
  <si>
    <t>Ⅱ</t>
  </si>
  <si>
    <t>　入所者割合要件</t>
  </si>
  <si>
    <t>①　介護福祉士の必要数</t>
  </si>
  <si>
    <t>②　月平均の介護福祉士数</t>
  </si>
  <si>
    <t>介護福祉士要件</t>
  </si>
  <si>
    <t>１及び２の要件が満たされること。</t>
  </si>
  <si>
    <t>Ⅲ</t>
  </si>
  <si>
    <t>Ⅳ</t>
  </si>
  <si>
    <t>当該加算を算定する場合にあっては、サービス提供体制強化加算は算定できないこと。</t>
  </si>
  <si>
    <t>※２　介護福祉士は、各月の前月の末日時点で資格を取得していること。</t>
  </si>
  <si>
    <t>当該届出以降も、直近３月間の職員の割合を毎月記録し、所定の割合を下回った場合は、速やかに届出をすること。</t>
  </si>
  <si>
    <t>※</t>
  </si>
  <si>
    <t>　　年度</t>
  </si>
  <si>
    <t>月平均が上回ること</t>
  </si>
  <si>
    <r>
      <rPr>
        <u val="single"/>
        <sz val="11"/>
        <rFont val="ＭＳ Ｐゴシック"/>
        <family val="3"/>
      </rPr>
      <t>前年度</t>
    </r>
    <r>
      <rPr>
        <sz val="11"/>
        <rFont val="ＭＳ Ｐゴシック"/>
        <family val="3"/>
      </rPr>
      <t>の全利用者
の延数</t>
    </r>
  </si>
  <si>
    <t>新たに事業を開始し、又は再開した事業所については7月目以降届出が可能となります。</t>
  </si>
  <si>
    <t>Ａ</t>
  </si>
  <si>
    <t>Ｂ</t>
  </si>
  <si>
    <t>平均利用者数</t>
  </si>
  <si>
    <t>入居継続支援加算計算書　（特定施設入居者生活介護）</t>
  </si>
  <si>
    <t>全入居者のうち、たんの吸引等が必要な利用者の割合</t>
  </si>
  <si>
    <t>※２　全入居者数は、月の末日時点とすること。</t>
  </si>
  <si>
    <t>※１　届出日が属する月の前３月について、月ごとに割合を算定し、その数値により月平均を算定する。</t>
  </si>
  <si>
    <t>前３月平均</t>
  </si>
  <si>
    <t>前３月
の合計</t>
  </si>
  <si>
    <t>≧15％</t>
  </si>
  <si>
    <t>入居者数（A）
（各月末日の実人数）</t>
  </si>
  <si>
    <t>うち、たん吸引等が必要な者　（Ｂ）
（各月末日の実人数）</t>
  </si>
  <si>
    <r>
      <t>当該届出以降も、</t>
    </r>
    <r>
      <rPr>
        <b/>
        <u val="single"/>
        <sz val="11"/>
        <rFont val="ＭＳ Ｐゴシック"/>
        <family val="3"/>
      </rPr>
      <t>直近３月間の割合を毎月記録</t>
    </r>
    <r>
      <rPr>
        <b/>
        <sz val="11"/>
        <rFont val="ＭＳ Ｐゴシック"/>
        <family val="3"/>
      </rPr>
      <t>し、</t>
    </r>
    <r>
      <rPr>
        <b/>
        <u val="single"/>
        <sz val="11"/>
        <rFont val="ＭＳ Ｐゴシック"/>
        <family val="3"/>
      </rPr>
      <t>所定の割合を下回った場合は、速やかに届出</t>
    </r>
    <r>
      <rPr>
        <b/>
        <sz val="11"/>
        <rFont val="ＭＳ Ｐゴシック"/>
        <family val="3"/>
      </rPr>
      <t>をすること。</t>
    </r>
  </si>
  <si>
    <r>
      <t>※１　</t>
    </r>
    <r>
      <rPr>
        <b/>
        <u val="single"/>
        <sz val="10"/>
        <rFont val="ＭＳ Ｐゴシック"/>
        <family val="3"/>
      </rPr>
      <t>前年度</t>
    </r>
    <r>
      <rPr>
        <b/>
        <sz val="10"/>
        <rFont val="ＭＳ Ｐゴシック"/>
        <family val="3"/>
      </rPr>
      <t>の利用者数は、届出日の属する年度の前年度にあたる利用者数を用いること。</t>
    </r>
  </si>
  <si>
    <t>※３　「たん吸引等」とは、口腔内の喀痰吸引、鼻腔内の喀痰吸引、気管カニューレ内部の喀痰吸引、胃ろう又は腸ろうによる
       経管栄養及び経鼻経管栄養</t>
  </si>
  <si>
    <t>（別添１６）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</si>
</sst>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5"/>
      <name val="ＭＳ Ｐゴシック"/>
      <family val="3"/>
    </font>
    <font>
      <b/>
      <sz val="16"/>
      <name val="ＭＳ Ｐゴシック"/>
      <family val="3"/>
    </font>
    <font>
      <b/>
      <sz val="18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2" fillId="32" borderId="0" xfId="0" applyFont="1" applyFill="1" applyAlignment="1">
      <alignment horizontal="left" vertical="center" inden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2" borderId="19" xfId="0" applyFill="1" applyBorder="1" applyAlignment="1">
      <alignment horizontal="center" vertical="center" shrinkToFit="1"/>
    </xf>
    <xf numFmtId="0" fontId="0" fillId="33" borderId="19" xfId="0" applyFill="1" applyBorder="1" applyAlignment="1">
      <alignment vertical="center"/>
    </xf>
    <xf numFmtId="0" fontId="0" fillId="32" borderId="20" xfId="0" applyFill="1" applyBorder="1" applyAlignment="1">
      <alignment horizontal="center" vertical="center" shrinkToFit="1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2" borderId="23" xfId="0" applyFill="1" applyBorder="1" applyAlignment="1">
      <alignment horizontal="center" vertical="center" shrinkToFit="1"/>
    </xf>
    <xf numFmtId="0" fontId="9" fillId="32" borderId="0" xfId="0" applyFont="1" applyFill="1" applyAlignment="1">
      <alignment vertical="center"/>
    </xf>
    <xf numFmtId="0" fontId="10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 wrapText="1" shrinkToFit="1"/>
    </xf>
    <xf numFmtId="0" fontId="0" fillId="32" borderId="0" xfId="0" applyFont="1" applyFill="1" applyAlignment="1">
      <alignment vertical="center" wrapText="1"/>
    </xf>
    <xf numFmtId="0" fontId="4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4" fillId="32" borderId="0" xfId="0" applyFont="1" applyFill="1" applyAlignment="1">
      <alignment horizontal="right" vertical="center"/>
    </xf>
    <xf numFmtId="0" fontId="0" fillId="32" borderId="0" xfId="0" applyFill="1" applyAlignment="1">
      <alignment horizontal="right" vertical="center"/>
    </xf>
    <xf numFmtId="0" fontId="0" fillId="32" borderId="24" xfId="0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176" fontId="0" fillId="32" borderId="24" xfId="0" applyNumberFormat="1" applyFill="1" applyBorder="1" applyAlignment="1">
      <alignment vertical="center"/>
    </xf>
    <xf numFmtId="0" fontId="0" fillId="33" borderId="25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26" xfId="0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right" vertical="center"/>
    </xf>
    <xf numFmtId="0" fontId="0" fillId="32" borderId="0" xfId="0" applyFont="1" applyFill="1" applyAlignment="1">
      <alignment horizontal="left" vertical="center" wrapText="1"/>
    </xf>
    <xf numFmtId="0" fontId="13" fillId="32" borderId="0" xfId="0" applyFont="1" applyFill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3" borderId="27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28" xfId="0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32" borderId="19" xfId="0" applyFill="1" applyBorder="1" applyAlignment="1">
      <alignment vertical="center"/>
    </xf>
    <xf numFmtId="0" fontId="0" fillId="32" borderId="23" xfId="0" applyFill="1" applyBorder="1" applyAlignment="1">
      <alignment vertical="center"/>
    </xf>
    <xf numFmtId="0" fontId="0" fillId="32" borderId="29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32" borderId="0" xfId="0" applyFill="1" applyBorder="1" applyAlignment="1">
      <alignment horizontal="right" vertical="center"/>
    </xf>
    <xf numFmtId="0" fontId="0" fillId="33" borderId="31" xfId="0" applyFill="1" applyBorder="1" applyAlignment="1">
      <alignment horizontal="right" vertical="center"/>
    </xf>
    <xf numFmtId="0" fontId="0" fillId="33" borderId="32" xfId="0" applyFill="1" applyBorder="1" applyAlignment="1">
      <alignment vertical="center"/>
    </xf>
    <xf numFmtId="0" fontId="0" fillId="34" borderId="24" xfId="0" applyFill="1" applyBorder="1" applyAlignment="1">
      <alignment horizontal="center" vertical="center"/>
    </xf>
    <xf numFmtId="0" fontId="16" fillId="32" borderId="0" xfId="0" applyFont="1" applyFill="1" applyAlignment="1">
      <alignment vertical="center"/>
    </xf>
    <xf numFmtId="0" fontId="16" fillId="32" borderId="0" xfId="0" applyFont="1" applyFill="1" applyAlignment="1">
      <alignment vertical="top"/>
    </xf>
    <xf numFmtId="0" fontId="0" fillId="32" borderId="33" xfId="0" applyFill="1" applyBorder="1" applyAlignment="1">
      <alignment horizontal="center" vertical="center" wrapText="1"/>
    </xf>
    <xf numFmtId="0" fontId="0" fillId="32" borderId="34" xfId="0" applyFill="1" applyBorder="1" applyAlignment="1">
      <alignment horizontal="center" vertical="center" wrapText="1"/>
    </xf>
    <xf numFmtId="9" fontId="0" fillId="32" borderId="0" xfId="0" applyNumberFormat="1" applyFill="1" applyBorder="1" applyAlignment="1">
      <alignment horizontal="center" vertical="center"/>
    </xf>
    <xf numFmtId="0" fontId="0" fillId="32" borderId="35" xfId="0" applyFill="1" applyBorder="1" applyAlignment="1">
      <alignment horizontal="center" vertical="center" wrapText="1"/>
    </xf>
    <xf numFmtId="0" fontId="0" fillId="32" borderId="36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37" xfId="0" applyFill="1" applyBorder="1" applyAlignment="1">
      <alignment horizontal="right" vertical="center"/>
    </xf>
    <xf numFmtId="0" fontId="0" fillId="32" borderId="38" xfId="0" applyFill="1" applyBorder="1" applyAlignment="1">
      <alignment horizontal="right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 textRotation="255"/>
    </xf>
    <xf numFmtId="0" fontId="8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center" wrapText="1"/>
    </xf>
    <xf numFmtId="0" fontId="0" fillId="32" borderId="33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9" fontId="0" fillId="32" borderId="37" xfId="0" applyNumberFormat="1" applyFill="1" applyBorder="1" applyAlignment="1">
      <alignment horizontal="center" vertical="center"/>
    </xf>
    <xf numFmtId="9" fontId="0" fillId="32" borderId="38" xfId="0" applyNumberFormat="1" applyFill="1" applyBorder="1" applyAlignment="1">
      <alignment horizontal="center" vertical="center"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 wrapText="1"/>
    </xf>
    <xf numFmtId="0" fontId="0" fillId="32" borderId="41" xfId="0" applyFill="1" applyBorder="1" applyAlignment="1">
      <alignment horizontal="center" vertical="center" wrapText="1"/>
    </xf>
    <xf numFmtId="0" fontId="0" fillId="32" borderId="32" xfId="0" applyFill="1" applyBorder="1" applyAlignment="1">
      <alignment horizontal="center" vertical="center" wrapText="1"/>
    </xf>
    <xf numFmtId="0" fontId="0" fillId="32" borderId="42" xfId="0" applyFill="1" applyBorder="1" applyAlignment="1">
      <alignment horizontal="center" vertical="center" wrapText="1"/>
    </xf>
    <xf numFmtId="0" fontId="0" fillId="32" borderId="39" xfId="0" applyFill="1" applyBorder="1" applyAlignment="1">
      <alignment vertical="center"/>
    </xf>
    <xf numFmtId="0" fontId="0" fillId="32" borderId="40" xfId="0" applyFill="1" applyBorder="1" applyAlignment="1">
      <alignment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2" borderId="44" xfId="0" applyFill="1" applyBorder="1" applyAlignment="1">
      <alignment horizontal="center" vertical="center" textRotation="255" wrapText="1" shrinkToFit="1"/>
    </xf>
    <xf numFmtId="0" fontId="0" fillId="32" borderId="45" xfId="0" applyFill="1" applyBorder="1" applyAlignment="1">
      <alignment horizontal="center" vertical="center" textRotation="255" shrinkToFit="1"/>
    </xf>
    <xf numFmtId="0" fontId="0" fillId="32" borderId="46" xfId="0" applyFill="1" applyBorder="1" applyAlignment="1">
      <alignment horizontal="center" vertical="center" textRotation="255" shrinkToFit="1"/>
    </xf>
    <xf numFmtId="0" fontId="3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176" fontId="0" fillId="32" borderId="37" xfId="0" applyNumberFormat="1" applyFill="1" applyBorder="1" applyAlignment="1">
      <alignment horizontal="right" vertical="center"/>
    </xf>
    <xf numFmtId="176" fontId="0" fillId="32" borderId="38" xfId="0" applyNumberFormat="1" applyFill="1" applyBorder="1" applyAlignment="1">
      <alignment horizontal="right" vertical="center"/>
    </xf>
    <xf numFmtId="0" fontId="0" fillId="32" borderId="37" xfId="0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0" fillId="32" borderId="39" xfId="0" applyFill="1" applyBorder="1" applyAlignment="1">
      <alignment horizontal="center" vertical="center"/>
    </xf>
    <xf numFmtId="0" fontId="0" fillId="32" borderId="40" xfId="0" applyFill="1" applyBorder="1" applyAlignment="1">
      <alignment horizontal="center" vertical="center"/>
    </xf>
    <xf numFmtId="0" fontId="0" fillId="32" borderId="16" xfId="0" applyFill="1" applyBorder="1" applyAlignment="1">
      <alignment vertical="center"/>
    </xf>
    <xf numFmtId="0" fontId="0" fillId="32" borderId="27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39</xdr:row>
      <xdr:rowOff>161925</xdr:rowOff>
    </xdr:from>
    <xdr:to>
      <xdr:col>10</xdr:col>
      <xdr:colOff>533400</xdr:colOff>
      <xdr:row>39</xdr:row>
      <xdr:rowOff>161925</xdr:rowOff>
    </xdr:to>
    <xdr:sp>
      <xdr:nvSpPr>
        <xdr:cNvPr id="1" name="Line 2"/>
        <xdr:cNvSpPr>
          <a:spLocks/>
        </xdr:cNvSpPr>
      </xdr:nvSpPr>
      <xdr:spPr>
        <a:xfrm>
          <a:off x="6543675" y="91249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161925</xdr:rowOff>
    </xdr:from>
    <xdr:to>
      <xdr:col>11</xdr:col>
      <xdr:colOff>0</xdr:colOff>
      <xdr:row>39</xdr:row>
      <xdr:rowOff>180975</xdr:rowOff>
    </xdr:to>
    <xdr:sp>
      <xdr:nvSpPr>
        <xdr:cNvPr id="2" name="Line 3"/>
        <xdr:cNvSpPr>
          <a:spLocks/>
        </xdr:cNvSpPr>
      </xdr:nvSpPr>
      <xdr:spPr>
        <a:xfrm flipV="1">
          <a:off x="7153275" y="7448550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180975</xdr:rowOff>
    </xdr:from>
    <xdr:to>
      <xdr:col>11</xdr:col>
      <xdr:colOff>0</xdr:colOff>
      <xdr:row>32</xdr:row>
      <xdr:rowOff>180975</xdr:rowOff>
    </xdr:to>
    <xdr:sp>
      <xdr:nvSpPr>
        <xdr:cNvPr id="3" name="Line 4"/>
        <xdr:cNvSpPr>
          <a:spLocks/>
        </xdr:cNvSpPr>
      </xdr:nvSpPr>
      <xdr:spPr>
        <a:xfrm flipH="1">
          <a:off x="6581775" y="74676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571500</xdr:colOff>
      <xdr:row>32</xdr:row>
      <xdr:rowOff>152400</xdr:rowOff>
    </xdr:from>
    <xdr:to>
      <xdr:col>9</xdr:col>
      <xdr:colOff>571500</xdr:colOff>
      <xdr:row>38</xdr:row>
      <xdr:rowOff>257175</xdr:rowOff>
    </xdr:to>
    <xdr:sp>
      <xdr:nvSpPr>
        <xdr:cNvPr id="4" name="AutoShape 5"/>
        <xdr:cNvSpPr>
          <a:spLocks/>
        </xdr:cNvSpPr>
      </xdr:nvSpPr>
      <xdr:spPr>
        <a:xfrm>
          <a:off x="6581775" y="7439025"/>
          <a:ext cx="0" cy="1457325"/>
        </a:xfrm>
        <a:prstGeom prst="wedgeRectCallout">
          <a:avLst>
            <a:gd name="adj1" fmla="val -27273"/>
            <a:gd name="adj2" fmla="val -19944"/>
          </a:avLst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月平均が上回ること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BreakPreview" zoomScaleSheetLayoutView="100" zoomScalePageLayoutView="0" workbookViewId="0" topLeftCell="A1">
      <selection activeCell="A2" sqref="A2:O2"/>
    </sheetView>
  </sheetViews>
  <sheetFormatPr defaultColWidth="9.00390625" defaultRowHeight="13.5"/>
  <cols>
    <col min="1" max="1" width="4.125" style="1" customWidth="1"/>
    <col min="2" max="2" width="4.375" style="1" customWidth="1"/>
    <col min="3" max="3" width="25.375" style="1" customWidth="1"/>
    <col min="4" max="15" width="7.50390625" style="1" customWidth="1"/>
    <col min="16" max="16" width="11.50390625" style="1" customWidth="1"/>
    <col min="17" max="17" width="37.75390625" style="1" customWidth="1"/>
    <col min="18" max="18" width="4.50390625" style="1" customWidth="1"/>
    <col min="19" max="16384" width="9.00390625" style="1" customWidth="1"/>
  </cols>
  <sheetData>
    <row r="1" ht="13.5">
      <c r="A1" s="29" t="s">
        <v>45</v>
      </c>
    </row>
    <row r="2" spans="1:15" ht="23.25">
      <c r="A2" s="71" t="s">
        <v>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ht="10.5" customHeight="1" thickBot="1">
      <c r="A3" s="42"/>
    </row>
    <row r="4" spans="2:26" ht="22.5" customHeight="1" thickBot="1">
      <c r="B4" s="86" t="s">
        <v>12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  <c r="P4" s="47"/>
      <c r="Q4" s="47"/>
      <c r="R4" s="26"/>
      <c r="S4" s="26"/>
      <c r="T4" s="26"/>
      <c r="U4" s="26"/>
      <c r="V4" s="26"/>
      <c r="W4" s="26"/>
      <c r="X4" s="27"/>
      <c r="Y4" s="27"/>
      <c r="Z4" s="4"/>
    </row>
    <row r="5" ht="10.5" customHeight="1"/>
    <row r="6" spans="1:2" ht="17.25">
      <c r="A6" s="22" t="s">
        <v>13</v>
      </c>
      <c r="B6" s="39" t="s">
        <v>19</v>
      </c>
    </row>
    <row r="7" spans="1:24" ht="17.25">
      <c r="A7" s="22" t="s">
        <v>14</v>
      </c>
      <c r="B7" s="89" t="s">
        <v>29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23"/>
      <c r="T7" s="23"/>
      <c r="U7" s="23"/>
      <c r="V7" s="23"/>
      <c r="W7" s="23"/>
      <c r="X7" s="23"/>
    </row>
    <row r="8" spans="1:24" ht="17.25">
      <c r="A8" s="22" t="s">
        <v>20</v>
      </c>
      <c r="B8" s="89" t="s">
        <v>24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23"/>
      <c r="T8" s="23"/>
      <c r="U8" s="23"/>
      <c r="V8" s="23"/>
      <c r="W8" s="23"/>
      <c r="X8" s="23"/>
    </row>
    <row r="9" spans="1:24" ht="17.25">
      <c r="A9" s="22" t="s">
        <v>21</v>
      </c>
      <c r="B9" s="89" t="s">
        <v>22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23"/>
      <c r="T9" s="23"/>
      <c r="U9" s="23"/>
      <c r="V9" s="23"/>
      <c r="W9" s="23"/>
      <c r="X9" s="23"/>
    </row>
    <row r="10" spans="1:26" ht="14.25">
      <c r="A10" s="31" t="s">
        <v>25</v>
      </c>
      <c r="B10" s="95" t="s">
        <v>42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2"/>
      <c r="T10" s="2"/>
      <c r="U10" s="2"/>
      <c r="V10" s="2"/>
      <c r="W10" s="2"/>
      <c r="X10" s="2"/>
      <c r="Y10" s="2"/>
      <c r="Z10" s="2"/>
    </row>
    <row r="11" spans="2:26" ht="9" customHeight="1">
      <c r="B11" s="24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"/>
      <c r="T11" s="2"/>
      <c r="U11" s="2"/>
      <c r="V11" s="2"/>
      <c r="W11" s="2"/>
      <c r="X11" s="2"/>
      <c r="Y11" s="2"/>
      <c r="Z11" s="2"/>
    </row>
    <row r="12" spans="1:14" ht="14.25">
      <c r="A12" s="40">
        <v>1</v>
      </c>
      <c r="B12" s="39" t="s">
        <v>15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ht="9" customHeight="1"/>
    <row r="14" ht="13.5">
      <c r="B14" s="29" t="s">
        <v>34</v>
      </c>
    </row>
    <row r="15" spans="1:14" s="30" customFormat="1" ht="13.5">
      <c r="A15" s="29"/>
      <c r="B15" s="29" t="s">
        <v>36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30" customFormat="1" ht="13.5">
      <c r="A16" s="31"/>
      <c r="B16" s="29" t="s">
        <v>35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22" ht="27" customHeight="1" thickBot="1">
      <c r="A17" s="25"/>
      <c r="B17" s="72" t="s">
        <v>44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24"/>
      <c r="Q17" s="24"/>
      <c r="R17" s="24"/>
      <c r="S17" s="41"/>
      <c r="T17" s="41"/>
      <c r="U17" s="41"/>
      <c r="V17" s="41"/>
    </row>
    <row r="18" spans="2:15" ht="20.25" customHeight="1" thickBot="1">
      <c r="B18" s="84"/>
      <c r="C18" s="85"/>
      <c r="D18" s="11" t="s">
        <v>0</v>
      </c>
      <c r="E18" s="36" t="s">
        <v>0</v>
      </c>
      <c r="F18" s="44" t="s">
        <v>0</v>
      </c>
      <c r="G18" s="54"/>
      <c r="H18" s="54"/>
      <c r="I18" s="54"/>
      <c r="J18" s="54"/>
      <c r="K18" s="54"/>
      <c r="L18" s="54"/>
      <c r="M18" s="54"/>
      <c r="N18" s="54"/>
      <c r="O18" s="54"/>
    </row>
    <row r="19" spans="2:15" ht="33.75" customHeight="1">
      <c r="B19" s="80" t="s">
        <v>40</v>
      </c>
      <c r="C19" s="81"/>
      <c r="D19" s="55"/>
      <c r="E19" s="37"/>
      <c r="F19" s="45"/>
      <c r="G19" s="54"/>
      <c r="H19" s="54"/>
      <c r="I19" s="54"/>
      <c r="J19" s="54"/>
      <c r="K19" s="54"/>
      <c r="L19" s="54"/>
      <c r="M19" s="54"/>
      <c r="N19" s="54"/>
      <c r="O19" s="54"/>
    </row>
    <row r="20" spans="2:15" ht="33.75" customHeight="1" thickBot="1">
      <c r="B20" s="82" t="s">
        <v>41</v>
      </c>
      <c r="C20" s="83"/>
      <c r="D20" s="56"/>
      <c r="E20" s="38"/>
      <c r="F20" s="46"/>
      <c r="G20" s="4"/>
      <c r="H20" s="4"/>
      <c r="I20" s="4"/>
      <c r="J20" s="4"/>
      <c r="K20" s="4"/>
      <c r="L20" s="4"/>
      <c r="M20" s="4"/>
      <c r="N20" s="4"/>
      <c r="O20" s="4"/>
    </row>
    <row r="21" spans="4:15" ht="21" customHeight="1">
      <c r="D21" s="63" t="s">
        <v>38</v>
      </c>
      <c r="E21" s="52" t="s">
        <v>30</v>
      </c>
      <c r="F21" s="50">
        <f>SUM(D19:F19)</f>
        <v>0</v>
      </c>
      <c r="G21" s="4"/>
      <c r="H21" s="4"/>
      <c r="I21" s="4"/>
      <c r="J21" s="65"/>
      <c r="K21" s="43"/>
      <c r="L21" s="4"/>
      <c r="M21" s="4"/>
      <c r="N21" s="4"/>
      <c r="O21" s="4"/>
    </row>
    <row r="22" spans="4:15" ht="21" customHeight="1" thickBot="1">
      <c r="D22" s="64"/>
      <c r="E22" s="53" t="s">
        <v>31</v>
      </c>
      <c r="F22" s="51">
        <f>SUM(D20:F20)</f>
        <v>0</v>
      </c>
      <c r="G22" s="4"/>
      <c r="H22" s="4"/>
      <c r="I22" s="4"/>
      <c r="J22" s="65"/>
      <c r="K22" s="43"/>
      <c r="L22" s="4"/>
      <c r="M22" s="4"/>
      <c r="N22" s="4"/>
      <c r="O22" s="4"/>
    </row>
    <row r="23" spans="2:16" ht="9" customHeight="1" thickBot="1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21" customHeight="1" thickTop="1">
      <c r="B24" s="3"/>
      <c r="C24" s="4"/>
      <c r="D24" s="4"/>
      <c r="E24" s="4"/>
      <c r="F24" s="4"/>
      <c r="G24" s="4"/>
      <c r="H24" s="73" t="s">
        <v>37</v>
      </c>
      <c r="I24" s="74"/>
      <c r="K24" s="4"/>
      <c r="L24" s="4"/>
      <c r="M24" s="4"/>
      <c r="N24" s="75"/>
      <c r="O24" s="75"/>
      <c r="P24" s="4"/>
    </row>
    <row r="25" spans="2:16" ht="21" customHeight="1" thickBot="1">
      <c r="B25" s="3"/>
      <c r="C25" s="4"/>
      <c r="D25" s="4"/>
      <c r="E25" s="4"/>
      <c r="F25" s="4"/>
      <c r="G25" s="4"/>
      <c r="H25" s="76" t="e">
        <f>ROUNDDOWN((F22/F21),2)</f>
        <v>#DIV/0!</v>
      </c>
      <c r="I25" s="77"/>
      <c r="J25" s="1" t="s">
        <v>39</v>
      </c>
      <c r="K25" s="4"/>
      <c r="L25" s="43"/>
      <c r="M25" s="4"/>
      <c r="N25" s="62"/>
      <c r="O25" s="62"/>
      <c r="P25" s="4"/>
    </row>
    <row r="26" ht="13.5" customHeight="1" thickTop="1">
      <c r="A26" s="32"/>
    </row>
    <row r="27" spans="1:6" ht="14.25">
      <c r="A27" s="39">
        <v>2</v>
      </c>
      <c r="B27" s="39" t="s">
        <v>18</v>
      </c>
      <c r="F27" s="58" t="s">
        <v>43</v>
      </c>
    </row>
    <row r="28" spans="1:6" ht="16.5" customHeight="1" thickBot="1">
      <c r="A28" s="32"/>
      <c r="B28" s="29" t="s">
        <v>16</v>
      </c>
      <c r="F28" s="59" t="s">
        <v>23</v>
      </c>
    </row>
    <row r="29" spans="2:10" ht="25.5" customHeight="1" thickBot="1" thickTop="1">
      <c r="B29" s="103"/>
      <c r="C29" s="104"/>
      <c r="D29" s="101" t="s">
        <v>26</v>
      </c>
      <c r="E29" s="102"/>
      <c r="I29" s="60" t="s">
        <v>6</v>
      </c>
      <c r="J29" s="61"/>
    </row>
    <row r="30" spans="2:10" ht="25.5" customHeight="1" thickBot="1">
      <c r="B30" s="78" t="s">
        <v>28</v>
      </c>
      <c r="C30" s="79"/>
      <c r="D30" s="68"/>
      <c r="E30" s="69"/>
      <c r="F30" s="34" t="s">
        <v>3</v>
      </c>
      <c r="G30" s="34" t="s">
        <v>4</v>
      </c>
      <c r="H30" s="34" t="s">
        <v>5</v>
      </c>
      <c r="I30" s="97">
        <f>D30/365</f>
        <v>0</v>
      </c>
      <c r="J30" s="98"/>
    </row>
    <row r="31" ht="9" customHeight="1" thickBot="1" thickTop="1"/>
    <row r="32" spans="3:10" ht="25.5" customHeight="1" thickBot="1" thickTop="1">
      <c r="C32" s="33" t="s">
        <v>32</v>
      </c>
      <c r="I32" s="60" t="s">
        <v>7</v>
      </c>
      <c r="J32" s="61"/>
    </row>
    <row r="33" spans="3:12" ht="25.5" customHeight="1" thickBot="1">
      <c r="C33" s="35">
        <f>I30</f>
        <v>0</v>
      </c>
      <c r="F33" s="34" t="s">
        <v>3</v>
      </c>
      <c r="G33" s="57">
        <v>6</v>
      </c>
      <c r="H33" s="34" t="s">
        <v>5</v>
      </c>
      <c r="I33" s="66">
        <f>ROUNDUP(C33/G33,0)</f>
        <v>0</v>
      </c>
      <c r="J33" s="67"/>
      <c r="L33" s="70" t="s">
        <v>27</v>
      </c>
    </row>
    <row r="34" ht="9" customHeight="1">
      <c r="L34" s="70"/>
    </row>
    <row r="35" spans="1:12" ht="13.5">
      <c r="A35" s="32"/>
      <c r="B35" s="29" t="s">
        <v>17</v>
      </c>
      <c r="L35" s="70"/>
    </row>
    <row r="36" spans="1:12" ht="14.25" thickBot="1">
      <c r="A36" s="32"/>
      <c r="B36" s="1" t="s">
        <v>11</v>
      </c>
      <c r="L36" s="70"/>
    </row>
    <row r="37" spans="2:12" ht="18.75" customHeight="1" thickBot="1">
      <c r="B37" s="9"/>
      <c r="C37" s="10"/>
      <c r="D37" s="11" t="s">
        <v>0</v>
      </c>
      <c r="E37" s="12" t="s">
        <v>0</v>
      </c>
      <c r="F37" s="13" t="s">
        <v>0</v>
      </c>
      <c r="G37" s="48"/>
      <c r="H37" s="3"/>
      <c r="I37" s="4"/>
      <c r="L37" s="70"/>
    </row>
    <row r="38" spans="2:12" ht="25.5" customHeight="1" thickBot="1">
      <c r="B38" s="91" t="s">
        <v>9</v>
      </c>
      <c r="C38" s="14" t="s">
        <v>1</v>
      </c>
      <c r="D38" s="5"/>
      <c r="E38" s="6"/>
      <c r="F38" s="15"/>
      <c r="G38" s="49"/>
      <c r="H38" s="4"/>
      <c r="I38" s="4"/>
      <c r="L38" s="70"/>
    </row>
    <row r="39" spans="2:12" ht="25.5" customHeight="1" thickTop="1">
      <c r="B39" s="92"/>
      <c r="C39" s="16" t="s">
        <v>2</v>
      </c>
      <c r="D39" s="7"/>
      <c r="E39" s="8"/>
      <c r="F39" s="17"/>
      <c r="G39" s="49"/>
      <c r="H39" s="4"/>
      <c r="I39" s="60" t="s">
        <v>10</v>
      </c>
      <c r="J39" s="61"/>
      <c r="L39" s="70"/>
    </row>
    <row r="40" spans="2:12" ht="25.5" customHeight="1" thickBot="1">
      <c r="B40" s="93"/>
      <c r="C40" s="21" t="s">
        <v>8</v>
      </c>
      <c r="D40" s="18"/>
      <c r="E40" s="19"/>
      <c r="F40" s="20"/>
      <c r="G40" s="49"/>
      <c r="H40" s="4"/>
      <c r="I40" s="99" t="e">
        <f>TRUNC(AVERAGE(D40:F40),2)</f>
        <v>#DIV/0!</v>
      </c>
      <c r="J40" s="100"/>
      <c r="L40" s="70"/>
    </row>
  </sheetData>
  <sheetProtection/>
  <mergeCells count="28">
    <mergeCell ref="B9:R9"/>
    <mergeCell ref="B38:B40"/>
    <mergeCell ref="B7:R7"/>
    <mergeCell ref="B8:R8"/>
    <mergeCell ref="B10:R10"/>
    <mergeCell ref="I30:J30"/>
    <mergeCell ref="I40:J40"/>
    <mergeCell ref="D29:E29"/>
    <mergeCell ref="B29:C29"/>
    <mergeCell ref="I39:J39"/>
    <mergeCell ref="A2:O2"/>
    <mergeCell ref="B17:O17"/>
    <mergeCell ref="H24:I24"/>
    <mergeCell ref="N24:O24"/>
    <mergeCell ref="H25:I25"/>
    <mergeCell ref="B30:C30"/>
    <mergeCell ref="B19:C19"/>
    <mergeCell ref="B20:C20"/>
    <mergeCell ref="B18:C18"/>
    <mergeCell ref="B4:O4"/>
    <mergeCell ref="I29:J29"/>
    <mergeCell ref="I32:J32"/>
    <mergeCell ref="N25:O25"/>
    <mergeCell ref="D21:D22"/>
    <mergeCell ref="J21:J22"/>
    <mergeCell ref="I33:J33"/>
    <mergeCell ref="D30:E30"/>
    <mergeCell ref="L33:L40"/>
  </mergeCells>
  <dataValidations count="1">
    <dataValidation type="list" allowBlank="1" showInputMessage="1" showErrorMessage="1" sqref="G33">
      <formula1>"6,7"</formula1>
    </dataValidation>
  </dataValidations>
  <printOptions horizontalCentered="1" verticalCentered="1"/>
  <pageMargins left="0.5905511811023623" right="0.5905511811023623" top="0.5905511811023623" bottom="0.3937007874015748" header="0.5118110236220472" footer="0.5118110236220472"/>
  <pageSetup cellComments="asDisplayed" horizontalDpi="600" verticalDpi="600" orientation="portrait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2021-04-08T06:54:33Z</dcterms:created>
  <dcterms:modified xsi:type="dcterms:W3CDTF">2021-04-09T11:17:56Z</dcterms:modified>
  <cp:category/>
  <cp:version/>
  <cp:contentType/>
  <cp:contentStatus/>
  <cp:revision>1</cp:revision>
</cp:coreProperties>
</file>