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inoue.takaya\Desktop\新様式等\"/>
    </mc:Choice>
  </mc:AlternateContent>
  <xr:revisionPtr revIDLastSave="0" documentId="13_ncr:1_{99A03DBD-D99F-43D2-A612-0570C9CAABCE}" xr6:coauthVersionLast="36" xr6:coauthVersionMax="36" xr10:uidLastSave="{00000000-0000-0000-0000-000000000000}"/>
  <bookViews>
    <workbookView xWindow="0" yWindow="0" windowWidth="23040" windowHeight="8244" activeTab="1" xr2:uid="{74FD38B6-640A-4C55-B813-840D0C8A0676}"/>
  </bookViews>
  <sheets>
    <sheet name="別紙２　勤務形態一覧表 (日中型GH)" sheetId="1" r:id="rId1"/>
    <sheet name="【記載例】(日中型GH)" sheetId="2" r:id="rId2"/>
  </sheets>
  <definedNames>
    <definedName name="_xlnm.Print_Area" localSheetId="1">'【記載例】(日中型GH)'!$A$1:$BP$84</definedName>
    <definedName name="_xlnm.Print_Area" localSheetId="0">'別紙２　勤務形態一覧表 (日中型GH)'!$A$1:$BP$84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0" i="2" l="1"/>
  <c r="Y40" i="2"/>
  <c r="Z40" i="2"/>
  <c r="AA40" i="2"/>
  <c r="AB40" i="2"/>
  <c r="AC40" i="2"/>
  <c r="AD40" i="2"/>
  <c r="AE40" i="2"/>
  <c r="AF40" i="2"/>
  <c r="AG40" i="2"/>
  <c r="AH40" i="2"/>
  <c r="AI40" i="2"/>
  <c r="AJ40" i="2"/>
  <c r="AK40" i="2"/>
  <c r="AL40" i="2"/>
  <c r="AM40" i="2"/>
  <c r="AN40" i="2"/>
  <c r="AO40" i="2"/>
  <c r="AP40" i="2"/>
  <c r="AQ40" i="2"/>
  <c r="AR40" i="2"/>
  <c r="AS40" i="2"/>
  <c r="AT40" i="2"/>
  <c r="AU40" i="2"/>
  <c r="AV40" i="2"/>
  <c r="AW40" i="2"/>
  <c r="AX40" i="2"/>
  <c r="AY40" i="2"/>
  <c r="AZ40" i="2"/>
  <c r="BA40" i="2"/>
  <c r="BB40" i="2"/>
  <c r="X41" i="2"/>
  <c r="Y41" i="2"/>
  <c r="Z41" i="2"/>
  <c r="AA41" i="2"/>
  <c r="AB41" i="2"/>
  <c r="AC41" i="2"/>
  <c r="AD41" i="2"/>
  <c r="AE41" i="2"/>
  <c r="AF41" i="2"/>
  <c r="AG41" i="2"/>
  <c r="AH41" i="2"/>
  <c r="AI41" i="2"/>
  <c r="AJ41" i="2"/>
  <c r="AK41" i="2"/>
  <c r="AL41" i="2"/>
  <c r="AM41" i="2"/>
  <c r="AN41" i="2"/>
  <c r="AO41" i="2"/>
  <c r="AP41" i="2"/>
  <c r="AQ41" i="2"/>
  <c r="AR41" i="2"/>
  <c r="AS41" i="2"/>
  <c r="AT41" i="2"/>
  <c r="AU41" i="2"/>
  <c r="AV41" i="2"/>
  <c r="AW41" i="2"/>
  <c r="AX41" i="2"/>
  <c r="AY41" i="2"/>
  <c r="AZ41" i="2"/>
  <c r="BA41" i="2"/>
  <c r="BB41" i="2"/>
  <c r="X42" i="2"/>
  <c r="Y42" i="2"/>
  <c r="Z42" i="2"/>
  <c r="AA42" i="2"/>
  <c r="AB42" i="2"/>
  <c r="AC42" i="2"/>
  <c r="AD42" i="2"/>
  <c r="AE42" i="2"/>
  <c r="AF42" i="2"/>
  <c r="AG42" i="2"/>
  <c r="AH42" i="2"/>
  <c r="AI42" i="2"/>
  <c r="AJ42" i="2"/>
  <c r="AK42" i="2"/>
  <c r="AL42" i="2"/>
  <c r="AM42" i="2"/>
  <c r="AN42" i="2"/>
  <c r="AO42" i="2"/>
  <c r="AP42" i="2"/>
  <c r="AQ42" i="2"/>
  <c r="AR42" i="2"/>
  <c r="AS42" i="2"/>
  <c r="AT42" i="2"/>
  <c r="AU42" i="2"/>
  <c r="AV42" i="2"/>
  <c r="AW42" i="2"/>
  <c r="AX42" i="2"/>
  <c r="AY42" i="2"/>
  <c r="AZ42" i="2"/>
  <c r="BA42" i="2"/>
  <c r="BB42" i="2"/>
  <c r="X43" i="2"/>
  <c r="Y43" i="2"/>
  <c r="Z43" i="2"/>
  <c r="AA43" i="2"/>
  <c r="AB43" i="2"/>
  <c r="AC43" i="2"/>
  <c r="AD43" i="2"/>
  <c r="AE43" i="2"/>
  <c r="AF43" i="2"/>
  <c r="AG43" i="2"/>
  <c r="AH43" i="2"/>
  <c r="AI43" i="2"/>
  <c r="AJ43" i="2"/>
  <c r="AK43" i="2"/>
  <c r="AL43" i="2"/>
  <c r="AM43" i="2"/>
  <c r="AN43" i="2"/>
  <c r="AO43" i="2"/>
  <c r="AP43" i="2"/>
  <c r="AQ43" i="2"/>
  <c r="AR43" i="2"/>
  <c r="AS43" i="2"/>
  <c r="AT43" i="2"/>
  <c r="AU43" i="2"/>
  <c r="AV43" i="2"/>
  <c r="AW43" i="2"/>
  <c r="AX43" i="2"/>
  <c r="AY43" i="2"/>
  <c r="AZ43" i="2"/>
  <c r="BA43" i="2"/>
  <c r="BB43" i="2"/>
  <c r="X44" i="2"/>
  <c r="Y44" i="2"/>
  <c r="Z44" i="2"/>
  <c r="AA44" i="2"/>
  <c r="AB44" i="2"/>
  <c r="AC44" i="2"/>
  <c r="AD44" i="2"/>
  <c r="AE44" i="2"/>
  <c r="AF44" i="2"/>
  <c r="AG44" i="2"/>
  <c r="AH44" i="2"/>
  <c r="AI44" i="2"/>
  <c r="AJ44" i="2"/>
  <c r="AK44" i="2"/>
  <c r="AL44" i="2"/>
  <c r="AM44" i="2"/>
  <c r="AN44" i="2"/>
  <c r="AO44" i="2"/>
  <c r="AP44" i="2"/>
  <c r="AQ44" i="2"/>
  <c r="AR44" i="2"/>
  <c r="AS44" i="2"/>
  <c r="AT44" i="2"/>
  <c r="AU44" i="2"/>
  <c r="AV44" i="2"/>
  <c r="AW44" i="2"/>
  <c r="AX44" i="2"/>
  <c r="AY44" i="2"/>
  <c r="AZ44" i="2"/>
  <c r="BA44" i="2"/>
  <c r="BB44" i="2"/>
  <c r="X45" i="2"/>
  <c r="Y45" i="2"/>
  <c r="Z45" i="2"/>
  <c r="AA45" i="2"/>
  <c r="AB45" i="2"/>
  <c r="AC45" i="2"/>
  <c r="AD45" i="2"/>
  <c r="AE45" i="2"/>
  <c r="AF45" i="2"/>
  <c r="AG45" i="2"/>
  <c r="AH45" i="2"/>
  <c r="AI45" i="2"/>
  <c r="AJ45" i="2"/>
  <c r="AK45" i="2"/>
  <c r="AL45" i="2"/>
  <c r="AM45" i="2"/>
  <c r="AN45" i="2"/>
  <c r="AO45" i="2"/>
  <c r="AP45" i="2"/>
  <c r="AQ45" i="2"/>
  <c r="AR45" i="2"/>
  <c r="AS45" i="2"/>
  <c r="AT45" i="2"/>
  <c r="AU45" i="2"/>
  <c r="AV45" i="2"/>
  <c r="AW45" i="2"/>
  <c r="AX45" i="2"/>
  <c r="AY45" i="2"/>
  <c r="AZ45" i="2"/>
  <c r="BA45" i="2"/>
  <c r="BB45" i="2"/>
  <c r="X46" i="2"/>
  <c r="Y46" i="2"/>
  <c r="Z46" i="2"/>
  <c r="AA46" i="2"/>
  <c r="AB46" i="2"/>
  <c r="AC46" i="2"/>
  <c r="AD46" i="2"/>
  <c r="AE46" i="2"/>
  <c r="AF46" i="2"/>
  <c r="AG46" i="2"/>
  <c r="AH46" i="2"/>
  <c r="AI46" i="2"/>
  <c r="AJ46" i="2"/>
  <c r="AK46" i="2"/>
  <c r="AL46" i="2"/>
  <c r="AM46" i="2"/>
  <c r="AN46" i="2"/>
  <c r="AO46" i="2"/>
  <c r="AP46" i="2"/>
  <c r="AQ46" i="2"/>
  <c r="AR46" i="2"/>
  <c r="AS46" i="2"/>
  <c r="AT46" i="2"/>
  <c r="AU46" i="2"/>
  <c r="AV46" i="2"/>
  <c r="AW46" i="2"/>
  <c r="AX46" i="2"/>
  <c r="AY46" i="2"/>
  <c r="AZ46" i="2"/>
  <c r="BA46" i="2"/>
  <c r="BB46" i="2"/>
  <c r="X47" i="2"/>
  <c r="Y47" i="2"/>
  <c r="Z47" i="2"/>
  <c r="AA47" i="2"/>
  <c r="AB47" i="2"/>
  <c r="AC47" i="2"/>
  <c r="AD47" i="2"/>
  <c r="AE47" i="2"/>
  <c r="AF47" i="2"/>
  <c r="AG47" i="2"/>
  <c r="AH47" i="2"/>
  <c r="AI47" i="2"/>
  <c r="AJ47" i="2"/>
  <c r="AK47" i="2"/>
  <c r="AL47" i="2"/>
  <c r="AM47" i="2"/>
  <c r="AN47" i="2"/>
  <c r="AO47" i="2"/>
  <c r="AP47" i="2"/>
  <c r="AQ47" i="2"/>
  <c r="AR47" i="2"/>
  <c r="AS47" i="2"/>
  <c r="AT47" i="2"/>
  <c r="AU47" i="2"/>
  <c r="AV47" i="2"/>
  <c r="AW47" i="2"/>
  <c r="AX47" i="2"/>
  <c r="AY47" i="2"/>
  <c r="AZ47" i="2"/>
  <c r="BA47" i="2"/>
  <c r="BB47" i="2"/>
  <c r="X48" i="2"/>
  <c r="Y48" i="2"/>
  <c r="Z48" i="2"/>
  <c r="AA48" i="2"/>
  <c r="AB48" i="2"/>
  <c r="AC48" i="2"/>
  <c r="AD48" i="2"/>
  <c r="AE48" i="2"/>
  <c r="AF48" i="2"/>
  <c r="AG48" i="2"/>
  <c r="AH48" i="2"/>
  <c r="AI48" i="2"/>
  <c r="AJ48" i="2"/>
  <c r="AK48" i="2"/>
  <c r="AL48" i="2"/>
  <c r="AM48" i="2"/>
  <c r="AN48" i="2"/>
  <c r="AO48" i="2"/>
  <c r="AP48" i="2"/>
  <c r="AQ48" i="2"/>
  <c r="AR48" i="2"/>
  <c r="AS48" i="2"/>
  <c r="AT48" i="2"/>
  <c r="AU48" i="2"/>
  <c r="AV48" i="2"/>
  <c r="AW48" i="2"/>
  <c r="AX48" i="2"/>
  <c r="AY48" i="2"/>
  <c r="AZ48" i="2"/>
  <c r="BA48" i="2"/>
  <c r="BB48" i="2"/>
  <c r="R60" i="2"/>
  <c r="X60" i="2"/>
  <c r="AD60" i="2"/>
  <c r="AJ60" i="2"/>
  <c r="AP60" i="2"/>
  <c r="AV60" i="2"/>
  <c r="BB60" i="2"/>
  <c r="R60" i="1"/>
  <c r="X60" i="1"/>
  <c r="AD60" i="1"/>
  <c r="AJ60" i="1"/>
  <c r="AP60" i="1"/>
  <c r="AV60" i="1"/>
  <c r="BB60" i="1"/>
</calcChain>
</file>

<file path=xl/sharedStrings.xml><?xml version="1.0" encoding="utf-8"?>
<sst xmlns="http://schemas.openxmlformats.org/spreadsheetml/2006/main" count="702" uniqueCount="187">
  <si>
    <t>※18　各勤務パターンの従業者が従事する時間を記載ください。</t>
    <rPh sb="4" eb="5">
      <t>カク</t>
    </rPh>
    <rPh sb="5" eb="7">
      <t>キンム</t>
    </rPh>
    <rPh sb="12" eb="15">
      <t>ジュウギョウシャ</t>
    </rPh>
    <rPh sb="16" eb="18">
      <t>ジュウジ</t>
    </rPh>
    <rPh sb="20" eb="22">
      <t>ジカン</t>
    </rPh>
    <rPh sb="23" eb="25">
      <t>キサイ</t>
    </rPh>
    <phoneticPr fontId="5"/>
  </si>
  <si>
    <t>※17　表記については任意で結構です。【（例）A、B、C・・・】</t>
    <rPh sb="4" eb="6">
      <t>ヒョウキ</t>
    </rPh>
    <rPh sb="11" eb="13">
      <t>ニンイ</t>
    </rPh>
    <rPh sb="14" eb="16">
      <t>ケッコウ</t>
    </rPh>
    <rPh sb="21" eb="22">
      <t>レイ</t>
    </rPh>
    <phoneticPr fontId="5"/>
  </si>
  <si>
    <t>※16　「勤務」欄は※17の表記を記載ください。</t>
    <rPh sb="5" eb="7">
      <t>キンム</t>
    </rPh>
    <rPh sb="8" eb="9">
      <t>ラン</t>
    </rPh>
    <rPh sb="14" eb="16">
      <t>ヒョウキ</t>
    </rPh>
    <rPh sb="17" eb="19">
      <t>キサイ</t>
    </rPh>
    <phoneticPr fontId="5"/>
  </si>
  <si>
    <t>※15　「常勤職員の勤務すべき時間数」欄は、当該事業所・施設における常勤職員の勤務すべき時間数を記載し、変形労働制を採用している場合はその内容を記載してください。</t>
    <rPh sb="19" eb="20">
      <t>ラン</t>
    </rPh>
    <rPh sb="22" eb="24">
      <t>トウガイ</t>
    </rPh>
    <rPh sb="24" eb="27">
      <t>ジギョウショ</t>
    </rPh>
    <rPh sb="28" eb="30">
      <t>シセツ</t>
    </rPh>
    <rPh sb="48" eb="50">
      <t>キサイ</t>
    </rPh>
    <rPh sb="52" eb="54">
      <t>ヘンケイ</t>
    </rPh>
    <rPh sb="54" eb="57">
      <t>ロウドウセイ</t>
    </rPh>
    <rPh sb="58" eb="60">
      <t>サイヨウ</t>
    </rPh>
    <rPh sb="64" eb="66">
      <t>バアイ</t>
    </rPh>
    <rPh sb="69" eb="71">
      <t>ナイヨウ</t>
    </rPh>
    <rPh sb="72" eb="74">
      <t>キサイ</t>
    </rPh>
    <phoneticPr fontId="5"/>
  </si>
  <si>
    <t>※14　「兼務先の事業所名及び職名」欄は、同一法人内の他事業所で兼務する者について、兼務先の事業所名及び職名を記載してください。</t>
    <rPh sb="18" eb="19">
      <t>ラン</t>
    </rPh>
    <rPh sb="21" eb="23">
      <t>ドウイツ</t>
    </rPh>
    <rPh sb="23" eb="25">
      <t>ホウジン</t>
    </rPh>
    <rPh sb="25" eb="26">
      <t>ナイ</t>
    </rPh>
    <rPh sb="27" eb="28">
      <t>ホカ</t>
    </rPh>
    <rPh sb="28" eb="31">
      <t>ジギョウショ</t>
    </rPh>
    <rPh sb="32" eb="34">
      <t>ケンム</t>
    </rPh>
    <rPh sb="36" eb="37">
      <t>モノ</t>
    </rPh>
    <rPh sb="42" eb="44">
      <t>ケンム</t>
    </rPh>
    <rPh sb="44" eb="45">
      <t>サキ</t>
    </rPh>
    <rPh sb="46" eb="49">
      <t>ジギョウショ</t>
    </rPh>
    <rPh sb="49" eb="50">
      <t>メイ</t>
    </rPh>
    <rPh sb="50" eb="51">
      <t>オヨ</t>
    </rPh>
    <rPh sb="52" eb="54">
      <t>ショクメイ</t>
    </rPh>
    <rPh sb="55" eb="57">
      <t>キサイ</t>
    </rPh>
    <phoneticPr fontId="5"/>
  </si>
  <si>
    <t>※13　「常勤換算後の人数」欄は、直接処遇に係る職種ごとに算定するものとし、職種ごとの従業者全員の４週の合計時間数（ただし常勤専従者は４週の合計欄の時間数に係らず常勤職員の勤務すべき時間数とする。）を当該
　　　事業所の常勤職員の勤務時間数で除した数（小数点第２位以下切り捨て）を記入してください。</t>
    <rPh sb="5" eb="7">
      <t>ジョウキン</t>
    </rPh>
    <rPh sb="7" eb="9">
      <t>カンザン</t>
    </rPh>
    <rPh sb="9" eb="10">
      <t>ゴ</t>
    </rPh>
    <rPh sb="11" eb="13">
      <t>ニンズウ</t>
    </rPh>
    <rPh sb="14" eb="15">
      <t>ラン</t>
    </rPh>
    <rPh sb="17" eb="19">
      <t>チョクセツ</t>
    </rPh>
    <rPh sb="19" eb="21">
      <t>ショグウ</t>
    </rPh>
    <rPh sb="22" eb="23">
      <t>カカ</t>
    </rPh>
    <rPh sb="24" eb="26">
      <t>ショクシュ</t>
    </rPh>
    <rPh sb="29" eb="31">
      <t>サンテイ</t>
    </rPh>
    <rPh sb="38" eb="40">
      <t>ショクシュ</t>
    </rPh>
    <rPh sb="43" eb="46">
      <t>ジュウギョウシャ</t>
    </rPh>
    <rPh sb="46" eb="48">
      <t>ゼンイン</t>
    </rPh>
    <rPh sb="50" eb="51">
      <t>シュウ</t>
    </rPh>
    <rPh sb="52" eb="54">
      <t>ゴウケイ</t>
    </rPh>
    <rPh sb="54" eb="57">
      <t>ジカンスウ</t>
    </rPh>
    <rPh sb="61" eb="63">
      <t>ジョウキン</t>
    </rPh>
    <rPh sb="63" eb="65">
      <t>センジュウ</t>
    </rPh>
    <rPh sb="65" eb="66">
      <t>シャ</t>
    </rPh>
    <rPh sb="68" eb="69">
      <t>シュウ</t>
    </rPh>
    <rPh sb="70" eb="72">
      <t>ゴウケイ</t>
    </rPh>
    <rPh sb="72" eb="73">
      <t>ラン</t>
    </rPh>
    <rPh sb="74" eb="77">
      <t>ジカンスウ</t>
    </rPh>
    <rPh sb="78" eb="79">
      <t>カカワ</t>
    </rPh>
    <rPh sb="81" eb="83">
      <t>ジョウキン</t>
    </rPh>
    <rPh sb="83" eb="85">
      <t>ショクイン</t>
    </rPh>
    <rPh sb="86" eb="88">
      <t>キンム</t>
    </rPh>
    <rPh sb="91" eb="94">
      <t>ジカンスウ</t>
    </rPh>
    <rPh sb="100" eb="102">
      <t>トウガイ</t>
    </rPh>
    <rPh sb="106" eb="108">
      <t>ジギョウ</t>
    </rPh>
    <rPh sb="108" eb="109">
      <t>ショ</t>
    </rPh>
    <rPh sb="110" eb="112">
      <t>ジョウキン</t>
    </rPh>
    <rPh sb="112" eb="114">
      <t>ショクイン</t>
    </rPh>
    <rPh sb="115" eb="117">
      <t>キンム</t>
    </rPh>
    <rPh sb="117" eb="120">
      <t>ジカンスウ</t>
    </rPh>
    <rPh sb="121" eb="122">
      <t>ジョ</t>
    </rPh>
    <rPh sb="124" eb="125">
      <t>スウ</t>
    </rPh>
    <rPh sb="126" eb="129">
      <t>ショウスウテン</t>
    </rPh>
    <rPh sb="129" eb="130">
      <t>ダイ</t>
    </rPh>
    <rPh sb="131" eb="132">
      <t>イ</t>
    </rPh>
    <rPh sb="132" eb="134">
      <t>イカ</t>
    </rPh>
    <rPh sb="134" eb="135">
      <t>キ</t>
    </rPh>
    <rPh sb="136" eb="137">
      <t>ス</t>
    </rPh>
    <rPh sb="140" eb="142">
      <t>キニュウ</t>
    </rPh>
    <phoneticPr fontId="5"/>
  </si>
  <si>
    <r>
      <t>※12　</t>
    </r>
    <r>
      <rPr>
        <u/>
        <sz val="9"/>
        <rFont val="ＭＳ Ｐゴシック"/>
        <family val="3"/>
      </rPr>
      <t>変形労働時間制を採用している場合のみ、第5週まで時間数を記入</t>
    </r>
    <r>
      <rPr>
        <sz val="9"/>
        <rFont val="ＭＳ Ｐゴシック"/>
        <family val="3"/>
      </rPr>
      <t>し、「4週の合計」欄には第5週までの合計を記入してください。実績表として用いる場合は、変形労働時間制の採用の有無に関わらず、5週目まで記入してください。</t>
    </r>
    <rPh sb="4" eb="6">
      <t>ヘンケイ</t>
    </rPh>
    <rPh sb="6" eb="8">
      <t>ロウドウ</t>
    </rPh>
    <rPh sb="8" eb="10">
      <t>ジカン</t>
    </rPh>
    <rPh sb="10" eb="11">
      <t>セイ</t>
    </rPh>
    <rPh sb="12" eb="14">
      <t>サイヨウ</t>
    </rPh>
    <rPh sb="18" eb="20">
      <t>バアイ</t>
    </rPh>
    <rPh sb="23" eb="24">
      <t>ダイ</t>
    </rPh>
    <rPh sb="25" eb="26">
      <t>シュウ</t>
    </rPh>
    <rPh sb="28" eb="31">
      <t>ジカンスウ</t>
    </rPh>
    <rPh sb="32" eb="34">
      <t>キニュウ</t>
    </rPh>
    <rPh sb="38" eb="39">
      <t>シュウ</t>
    </rPh>
    <rPh sb="40" eb="42">
      <t>ゴウケイ</t>
    </rPh>
    <rPh sb="43" eb="44">
      <t>ラン</t>
    </rPh>
    <rPh sb="46" eb="47">
      <t>ダイ</t>
    </rPh>
    <rPh sb="48" eb="49">
      <t>シュウ</t>
    </rPh>
    <rPh sb="52" eb="54">
      <t>ゴウケイ</t>
    </rPh>
    <rPh sb="55" eb="57">
      <t>キニュウ</t>
    </rPh>
    <rPh sb="64" eb="66">
      <t>ジッセキ</t>
    </rPh>
    <rPh sb="66" eb="67">
      <t>ヒョウ</t>
    </rPh>
    <rPh sb="70" eb="71">
      <t>モチ</t>
    </rPh>
    <rPh sb="73" eb="75">
      <t>バアイ</t>
    </rPh>
    <rPh sb="77" eb="79">
      <t>ヘンケイ</t>
    </rPh>
    <rPh sb="79" eb="81">
      <t>ロウドウ</t>
    </rPh>
    <rPh sb="81" eb="83">
      <t>ジカン</t>
    </rPh>
    <rPh sb="83" eb="84">
      <t>セイ</t>
    </rPh>
    <rPh sb="85" eb="87">
      <t>サイヨウ</t>
    </rPh>
    <rPh sb="88" eb="90">
      <t>ウム</t>
    </rPh>
    <rPh sb="91" eb="92">
      <t>カカ</t>
    </rPh>
    <rPh sb="97" eb="98">
      <t>シュウ</t>
    </rPh>
    <rPh sb="98" eb="99">
      <t>メ</t>
    </rPh>
    <rPh sb="101" eb="103">
      <t>キニュウ</t>
    </rPh>
    <phoneticPr fontId="5"/>
  </si>
  <si>
    <t>※11　当該月の曜日を記入してください。</t>
    <rPh sb="4" eb="6">
      <t>トウガイ</t>
    </rPh>
    <rPh sb="6" eb="7">
      <t>ツキ</t>
    </rPh>
    <rPh sb="8" eb="10">
      <t>ヨウビ</t>
    </rPh>
    <rPh sb="11" eb="13">
      <t>キニュウ</t>
    </rPh>
    <phoneticPr fontId="5"/>
  </si>
  <si>
    <t>※10　「資格」欄は、従業者の職種に関する資格等（加算算定に必要な資格、研修も含む）の種類を記載してください。</t>
    <rPh sb="5" eb="7">
      <t>シカク</t>
    </rPh>
    <rPh sb="8" eb="9">
      <t>ラン</t>
    </rPh>
    <rPh sb="11" eb="14">
      <t>ジュウギョウシャ</t>
    </rPh>
    <rPh sb="15" eb="17">
      <t>ショクシュ</t>
    </rPh>
    <rPh sb="18" eb="19">
      <t>カン</t>
    </rPh>
    <rPh sb="21" eb="23">
      <t>シカク</t>
    </rPh>
    <rPh sb="23" eb="24">
      <t>トウ</t>
    </rPh>
    <rPh sb="25" eb="29">
      <t>カサンサンテイ</t>
    </rPh>
    <rPh sb="30" eb="32">
      <t>ヒツヨウ</t>
    </rPh>
    <rPh sb="33" eb="35">
      <t>シカク</t>
    </rPh>
    <rPh sb="36" eb="38">
      <t>ケンシュウ</t>
    </rPh>
    <rPh sb="39" eb="40">
      <t>フク</t>
    </rPh>
    <rPh sb="43" eb="45">
      <t>シュルイ</t>
    </rPh>
    <rPh sb="46" eb="48">
      <t>キサイ</t>
    </rPh>
    <phoneticPr fontId="5"/>
  </si>
  <si>
    <t>※9　「勤務形態」欄は、①常勤・専従、②常勤・兼務、③非常勤・専従、④非常勤・兼務のいずれかを記号で記載するものとし、職種ごとにこの順でまとめて記載してください。</t>
    <rPh sb="4" eb="6">
      <t>キンム</t>
    </rPh>
    <rPh sb="6" eb="8">
      <t>ケイタイ</t>
    </rPh>
    <rPh sb="47" eb="49">
      <t>キゴウ</t>
    </rPh>
    <rPh sb="59" eb="61">
      <t>ショクシュ</t>
    </rPh>
    <rPh sb="66" eb="67">
      <t>ジュン</t>
    </rPh>
    <rPh sb="72" eb="74">
      <t>キサイ</t>
    </rPh>
    <phoneticPr fontId="5"/>
  </si>
  <si>
    <t>　　　管理者やサービス管理責任者等、事業所単位で配置する職種については本体の住居の「従業者の勤務の体制及び勤務形態一覧表」に記載してください。</t>
    <rPh sb="3" eb="6">
      <t>カンリシャ</t>
    </rPh>
    <rPh sb="11" eb="13">
      <t>カンリ</t>
    </rPh>
    <rPh sb="13" eb="15">
      <t>セキニン</t>
    </rPh>
    <rPh sb="15" eb="16">
      <t>シャ</t>
    </rPh>
    <rPh sb="16" eb="17">
      <t>トウ</t>
    </rPh>
    <rPh sb="18" eb="20">
      <t>ジギョウ</t>
    </rPh>
    <rPh sb="20" eb="21">
      <t>ショ</t>
    </rPh>
    <rPh sb="21" eb="23">
      <t>タンイ</t>
    </rPh>
    <rPh sb="24" eb="26">
      <t>ハイチ</t>
    </rPh>
    <rPh sb="28" eb="30">
      <t>ショクシュ</t>
    </rPh>
    <rPh sb="35" eb="37">
      <t>ホンタイ</t>
    </rPh>
    <rPh sb="38" eb="40">
      <t>ジュウキョ</t>
    </rPh>
    <rPh sb="42" eb="44">
      <t>ジュウギョウ</t>
    </rPh>
    <rPh sb="44" eb="45">
      <t>シャ</t>
    </rPh>
    <rPh sb="46" eb="48">
      <t>キンム</t>
    </rPh>
    <rPh sb="49" eb="51">
      <t>タイセイ</t>
    </rPh>
    <rPh sb="51" eb="52">
      <t>オヨ</t>
    </rPh>
    <rPh sb="53" eb="55">
      <t>キンム</t>
    </rPh>
    <rPh sb="55" eb="57">
      <t>ケイタイ</t>
    </rPh>
    <rPh sb="57" eb="59">
      <t>イチラン</t>
    </rPh>
    <rPh sb="59" eb="60">
      <t>ヒョウ</t>
    </rPh>
    <rPh sb="62" eb="64">
      <t>キサイ</t>
    </rPh>
    <phoneticPr fontId="5"/>
  </si>
  <si>
    <t>※8　「職種」欄は、当該住居に係る全ての職種を、職種ごとに並べて勤務パターン及び勤務時間数を記載してください。【世話人等が「夜間支援従事者」として配置される場合は同一従業者で職種ごとに2段書きとすること】</t>
    <rPh sb="12" eb="14">
      <t>ジュウキョ</t>
    </rPh>
    <rPh sb="17" eb="18">
      <t>スベ</t>
    </rPh>
    <rPh sb="24" eb="26">
      <t>ショクシュ</t>
    </rPh>
    <rPh sb="29" eb="30">
      <t>ナラ</t>
    </rPh>
    <rPh sb="32" eb="34">
      <t>キンム</t>
    </rPh>
    <rPh sb="38" eb="39">
      <t>オヨ</t>
    </rPh>
    <rPh sb="40" eb="42">
      <t>キンム</t>
    </rPh>
    <rPh sb="42" eb="44">
      <t>ジカン</t>
    </rPh>
    <rPh sb="44" eb="45">
      <t>スウ</t>
    </rPh>
    <rPh sb="56" eb="58">
      <t>セワ</t>
    </rPh>
    <rPh sb="58" eb="59">
      <t>ニン</t>
    </rPh>
    <rPh sb="59" eb="60">
      <t>トウ</t>
    </rPh>
    <rPh sb="62" eb="64">
      <t>ヤカン</t>
    </rPh>
    <rPh sb="64" eb="66">
      <t>シエン</t>
    </rPh>
    <rPh sb="66" eb="69">
      <t>ジュウジシャ</t>
    </rPh>
    <rPh sb="73" eb="75">
      <t>ハイチ</t>
    </rPh>
    <rPh sb="78" eb="80">
      <t>バアイ</t>
    </rPh>
    <rPh sb="81" eb="83">
      <t>ドウイツ</t>
    </rPh>
    <rPh sb="83" eb="86">
      <t>ジュウギョウシャ</t>
    </rPh>
    <rPh sb="87" eb="89">
      <t>ショクシュ</t>
    </rPh>
    <rPh sb="93" eb="94">
      <t>ダン</t>
    </rPh>
    <rPh sb="94" eb="95">
      <t>カ</t>
    </rPh>
    <phoneticPr fontId="5"/>
  </si>
  <si>
    <t>※7　「住居定員」欄は、当該住居の共同生活援助の定員と併設する短期入所の定員の合計を記載し、その内訳も合わせて記載してください。当該住居に併設の短期入所がなければ内訳は記載不要です。</t>
    <rPh sb="4" eb="6">
      <t>ジュウキョ</t>
    </rPh>
    <rPh sb="14" eb="16">
      <t>ジュウキョ</t>
    </rPh>
    <rPh sb="64" eb="66">
      <t>トウガイ</t>
    </rPh>
    <rPh sb="66" eb="68">
      <t>ジュウキョ</t>
    </rPh>
    <rPh sb="69" eb="71">
      <t>ヘイセツ</t>
    </rPh>
    <rPh sb="72" eb="74">
      <t>タンキ</t>
    </rPh>
    <rPh sb="74" eb="76">
      <t>ニュウショ</t>
    </rPh>
    <rPh sb="81" eb="83">
      <t>ウチワケ</t>
    </rPh>
    <rPh sb="84" eb="86">
      <t>キサイ</t>
    </rPh>
    <rPh sb="86" eb="88">
      <t>フヨウ</t>
    </rPh>
    <phoneticPr fontId="5"/>
  </si>
  <si>
    <t>※6　共同生活住居ごとに作成し、当該住居名をこの欄に記入してください。</t>
    <rPh sb="3" eb="5">
      <t>キョウドウ</t>
    </rPh>
    <rPh sb="5" eb="7">
      <t>セイカツ</t>
    </rPh>
    <rPh sb="7" eb="9">
      <t>ジュウキョ</t>
    </rPh>
    <rPh sb="12" eb="14">
      <t>サクセイ</t>
    </rPh>
    <rPh sb="16" eb="18">
      <t>トウガイ</t>
    </rPh>
    <rPh sb="18" eb="20">
      <t>ジュウキョ</t>
    </rPh>
    <rPh sb="20" eb="21">
      <t>メイ</t>
    </rPh>
    <rPh sb="24" eb="25">
      <t>ラン</t>
    </rPh>
    <rPh sb="26" eb="28">
      <t>キニュウ</t>
    </rPh>
    <phoneticPr fontId="5"/>
  </si>
  <si>
    <r>
      <t>※5　「入居者の区分別人数」欄は、当該事業所の入居者の障害支援区分別の平均利用者数（小数点第２位以下</t>
    </r>
    <r>
      <rPr>
        <sz val="9"/>
        <color indexed="10"/>
        <rFont val="ＭＳ Ｐゴシック"/>
        <family val="3"/>
        <charset val="128"/>
      </rPr>
      <t>切り上げ</t>
    </r>
    <r>
      <rPr>
        <sz val="9"/>
        <rFont val="ＭＳ Ｐゴシック"/>
        <family val="3"/>
      </rPr>
      <t>）を記入してください。</t>
    </r>
    <rPh sb="14" eb="15">
      <t>ラン</t>
    </rPh>
    <rPh sb="17" eb="19">
      <t>トウガイ</t>
    </rPh>
    <rPh sb="19" eb="21">
      <t>ジギョウ</t>
    </rPh>
    <rPh sb="21" eb="22">
      <t>ショ</t>
    </rPh>
    <rPh sb="23" eb="26">
      <t>ニュウキョシャ</t>
    </rPh>
    <rPh sb="27" eb="29">
      <t>ショウガイ</t>
    </rPh>
    <rPh sb="29" eb="31">
      <t>シエン</t>
    </rPh>
    <rPh sb="31" eb="33">
      <t>クブン</t>
    </rPh>
    <rPh sb="33" eb="34">
      <t>ベツ</t>
    </rPh>
    <rPh sb="35" eb="37">
      <t>ヘイキン</t>
    </rPh>
    <rPh sb="37" eb="40">
      <t>リヨウシャ</t>
    </rPh>
    <rPh sb="40" eb="41">
      <t>スウ</t>
    </rPh>
    <rPh sb="42" eb="45">
      <t>ショウスウテン</t>
    </rPh>
    <rPh sb="45" eb="46">
      <t>ダイ</t>
    </rPh>
    <rPh sb="47" eb="48">
      <t>イ</t>
    </rPh>
    <rPh sb="48" eb="50">
      <t>イカ</t>
    </rPh>
    <rPh sb="50" eb="51">
      <t>キ</t>
    </rPh>
    <rPh sb="52" eb="53">
      <t>ア</t>
    </rPh>
    <rPh sb="56" eb="58">
      <t>キニュウ</t>
    </rPh>
    <phoneticPr fontId="5"/>
  </si>
  <si>
    <r>
      <t>※4　「基準上の必要職員数」欄は、基準上又は人員配置体制上必要なサービス提供職員の人数（小数点第２位以下</t>
    </r>
    <r>
      <rPr>
        <sz val="9"/>
        <color indexed="10"/>
        <rFont val="ＭＳ Ｐゴシック"/>
        <family val="3"/>
        <charset val="128"/>
      </rPr>
      <t>切り上げ</t>
    </r>
    <r>
      <rPr>
        <sz val="9"/>
        <rFont val="ＭＳ Ｐゴシック"/>
        <family val="3"/>
      </rPr>
      <t>）を記入してください。【職種により基準が異なる場合は職種ごとに記載すること】</t>
    </r>
    <rPh sb="4" eb="6">
      <t>キジュン</t>
    </rPh>
    <rPh sb="6" eb="7">
      <t>ジョウ</t>
    </rPh>
    <rPh sb="8" eb="10">
      <t>ヒツヨウ</t>
    </rPh>
    <rPh sb="10" eb="12">
      <t>ショクイン</t>
    </rPh>
    <rPh sb="12" eb="13">
      <t>スウ</t>
    </rPh>
    <rPh sb="14" eb="15">
      <t>ラン</t>
    </rPh>
    <rPh sb="17" eb="19">
      <t>キジュン</t>
    </rPh>
    <rPh sb="19" eb="20">
      <t>ジョウ</t>
    </rPh>
    <rPh sb="20" eb="21">
      <t>マタ</t>
    </rPh>
    <rPh sb="22" eb="24">
      <t>ジンイン</t>
    </rPh>
    <rPh sb="24" eb="26">
      <t>ハイチ</t>
    </rPh>
    <rPh sb="26" eb="28">
      <t>タイセイ</t>
    </rPh>
    <rPh sb="28" eb="29">
      <t>ジョウ</t>
    </rPh>
    <rPh sb="29" eb="31">
      <t>ヒツヨウ</t>
    </rPh>
    <rPh sb="36" eb="38">
      <t>テイキョウ</t>
    </rPh>
    <rPh sb="38" eb="40">
      <t>ショクイン</t>
    </rPh>
    <rPh sb="41" eb="43">
      <t>ニンズウ</t>
    </rPh>
    <rPh sb="44" eb="46">
      <t>ショウスウ</t>
    </rPh>
    <rPh sb="46" eb="47">
      <t>テン</t>
    </rPh>
    <rPh sb="47" eb="48">
      <t>ダイ</t>
    </rPh>
    <rPh sb="49" eb="50">
      <t>イ</t>
    </rPh>
    <rPh sb="50" eb="52">
      <t>イカ</t>
    </rPh>
    <rPh sb="52" eb="53">
      <t>キ</t>
    </rPh>
    <rPh sb="54" eb="55">
      <t>ア</t>
    </rPh>
    <rPh sb="58" eb="60">
      <t>キニュウ</t>
    </rPh>
    <rPh sb="68" eb="70">
      <t>ショクシュ</t>
    </rPh>
    <rPh sb="73" eb="75">
      <t>キジュン</t>
    </rPh>
    <rPh sb="76" eb="77">
      <t>コト</t>
    </rPh>
    <rPh sb="79" eb="81">
      <t>バアイ</t>
    </rPh>
    <rPh sb="82" eb="84">
      <t>ショクシュ</t>
    </rPh>
    <rPh sb="87" eb="89">
      <t>キサイ</t>
    </rPh>
    <phoneticPr fontId="5"/>
  </si>
  <si>
    <t>※3　「人員配置区分」欄は、基準上又は人員配置体制上の人員配置体制を記入してください。（4：1、5：1、6：1のいずれかを記入）</t>
    <rPh sb="4" eb="6">
      <t>ジンイン</t>
    </rPh>
    <rPh sb="6" eb="8">
      <t>ハイチ</t>
    </rPh>
    <rPh sb="8" eb="10">
      <t>クブン</t>
    </rPh>
    <rPh sb="11" eb="12">
      <t>ラン</t>
    </rPh>
    <rPh sb="14" eb="16">
      <t>キジュン</t>
    </rPh>
    <rPh sb="16" eb="17">
      <t>ジョウ</t>
    </rPh>
    <rPh sb="17" eb="18">
      <t>マタ</t>
    </rPh>
    <rPh sb="19" eb="21">
      <t>ジンイン</t>
    </rPh>
    <rPh sb="21" eb="23">
      <t>ハイチ</t>
    </rPh>
    <rPh sb="23" eb="25">
      <t>タイセイ</t>
    </rPh>
    <rPh sb="25" eb="26">
      <t>ジョウ</t>
    </rPh>
    <rPh sb="27" eb="29">
      <t>ジンイン</t>
    </rPh>
    <rPh sb="29" eb="31">
      <t>ハイチ</t>
    </rPh>
    <rPh sb="31" eb="33">
      <t>タイセイ</t>
    </rPh>
    <rPh sb="34" eb="36">
      <t>キニュウ</t>
    </rPh>
    <rPh sb="61" eb="63">
      <t>キニュウ</t>
    </rPh>
    <phoneticPr fontId="5"/>
  </si>
  <si>
    <r>
      <t>※2　「前年度の平均利用者数」欄は、小数点第２位以下を</t>
    </r>
    <r>
      <rPr>
        <sz val="9"/>
        <color indexed="10"/>
        <rFont val="ＭＳ Ｐゴシック"/>
        <family val="3"/>
        <charset val="128"/>
      </rPr>
      <t>切り上げた</t>
    </r>
    <r>
      <rPr>
        <sz val="9"/>
        <rFont val="ＭＳ Ｐゴシック"/>
        <family val="3"/>
      </rPr>
      <t>数値を記入してください。新規・再開の場合は定員の90％を、これらにより難い場合は　適切な推計数を記入してください。
　　　当該事業所の共同生活援助の平均利用者数と併設する短期入所の平均利用者数の合計を記載し、その内訳も合わせて記載してください。</t>
    </r>
    <rPh sb="4" eb="5">
      <t>ゼン</t>
    </rPh>
    <rPh sb="5" eb="7">
      <t>ネンド</t>
    </rPh>
    <rPh sb="8" eb="10">
      <t>ヘイキン</t>
    </rPh>
    <rPh sb="10" eb="13">
      <t>リヨウシャ</t>
    </rPh>
    <rPh sb="13" eb="14">
      <t>スウ</t>
    </rPh>
    <rPh sb="15" eb="16">
      <t>ラン</t>
    </rPh>
    <rPh sb="32" eb="34">
      <t>スウチ</t>
    </rPh>
    <rPh sb="35" eb="37">
      <t>キニュウ</t>
    </rPh>
    <rPh sb="44" eb="46">
      <t>シンキ</t>
    </rPh>
    <rPh sb="47" eb="49">
      <t>サイカイ</t>
    </rPh>
    <rPh sb="50" eb="52">
      <t>バアイ</t>
    </rPh>
    <rPh sb="53" eb="55">
      <t>テイイン</t>
    </rPh>
    <rPh sb="67" eb="68">
      <t>ガタ</t>
    </rPh>
    <rPh sb="69" eb="71">
      <t>バアイ</t>
    </rPh>
    <rPh sb="73" eb="75">
      <t>テキセツ</t>
    </rPh>
    <rPh sb="76" eb="78">
      <t>スイケイ</t>
    </rPh>
    <rPh sb="78" eb="79">
      <t>スウ</t>
    </rPh>
    <rPh sb="80" eb="82">
      <t>キニュウ</t>
    </rPh>
    <rPh sb="106" eb="108">
      <t>ヘイキン</t>
    </rPh>
    <rPh sb="108" eb="110">
      <t>リヨウ</t>
    </rPh>
    <rPh sb="110" eb="111">
      <t>シャ</t>
    </rPh>
    <rPh sb="111" eb="112">
      <t>スウ</t>
    </rPh>
    <rPh sb="122" eb="124">
      <t>ヘイキン</t>
    </rPh>
    <rPh sb="124" eb="126">
      <t>リヨウ</t>
    </rPh>
    <rPh sb="126" eb="127">
      <t>シャ</t>
    </rPh>
    <rPh sb="127" eb="128">
      <t>スウ</t>
    </rPh>
    <phoneticPr fontId="5"/>
  </si>
  <si>
    <t>※1　「事業所定員」欄は、当該事業所の共同生活援助の定員と併設する短期入所の定員の合計を記載し、その内訳も合わせて記載してください。</t>
    <rPh sb="4" eb="6">
      <t>ジギョウ</t>
    </rPh>
    <rPh sb="6" eb="7">
      <t>ショ</t>
    </rPh>
    <rPh sb="7" eb="9">
      <t>テイイン</t>
    </rPh>
    <rPh sb="10" eb="11">
      <t>ラン</t>
    </rPh>
    <rPh sb="13" eb="15">
      <t>トウガイ</t>
    </rPh>
    <rPh sb="15" eb="17">
      <t>ジギョウ</t>
    </rPh>
    <rPh sb="17" eb="18">
      <t>ショ</t>
    </rPh>
    <rPh sb="19" eb="21">
      <t>キョウドウ</t>
    </rPh>
    <rPh sb="21" eb="23">
      <t>セイカツ</t>
    </rPh>
    <rPh sb="23" eb="25">
      <t>エンジョ</t>
    </rPh>
    <rPh sb="26" eb="28">
      <t>テイイン</t>
    </rPh>
    <rPh sb="29" eb="31">
      <t>ヘイセツ</t>
    </rPh>
    <rPh sb="33" eb="35">
      <t>タンキ</t>
    </rPh>
    <rPh sb="35" eb="37">
      <t>ニュウショ</t>
    </rPh>
    <rPh sb="38" eb="40">
      <t>テイイン</t>
    </rPh>
    <rPh sb="41" eb="43">
      <t>ゴウケイ</t>
    </rPh>
    <rPh sb="44" eb="46">
      <t>キサイ</t>
    </rPh>
    <rPh sb="50" eb="52">
      <t>ウチワケ</t>
    </rPh>
    <rPh sb="53" eb="54">
      <t>ア</t>
    </rPh>
    <rPh sb="57" eb="59">
      <t>キサイ</t>
    </rPh>
    <phoneticPr fontId="5"/>
  </si>
  <si>
    <t>＝</t>
    <phoneticPr fontId="11"/>
  </si>
  <si>
    <r>
      <t>注３）　指定申請、変更届等で本市へ提出する際は、</t>
    </r>
    <r>
      <rPr>
        <b/>
        <sz val="9"/>
        <rFont val="ＭＳ Ｐゴシック"/>
        <family val="3"/>
        <charset val="128"/>
      </rPr>
      <t>当該月の予定時間数</t>
    </r>
    <r>
      <rPr>
        <sz val="9"/>
        <rFont val="ＭＳ Ｐゴシック"/>
        <family val="3"/>
        <charset val="128"/>
      </rPr>
      <t>を記入してください。また、事業所において勤務表として使用する際は、第5週までの時間数を記入してください。</t>
    </r>
    <rPh sb="0" eb="1">
      <t>チュウ</t>
    </rPh>
    <rPh sb="4" eb="6">
      <t>シテイ</t>
    </rPh>
    <rPh sb="6" eb="8">
      <t>シンセイ</t>
    </rPh>
    <rPh sb="9" eb="12">
      <t>ヘンコウトドケ</t>
    </rPh>
    <rPh sb="12" eb="13">
      <t>ナド</t>
    </rPh>
    <rPh sb="14" eb="15">
      <t>ホン</t>
    </rPh>
    <rPh sb="15" eb="16">
      <t>シ</t>
    </rPh>
    <rPh sb="17" eb="19">
      <t>テイシュツ</t>
    </rPh>
    <rPh sb="21" eb="22">
      <t>サイ</t>
    </rPh>
    <rPh sb="24" eb="26">
      <t>トウガイ</t>
    </rPh>
    <rPh sb="26" eb="27">
      <t>ゲツ</t>
    </rPh>
    <rPh sb="28" eb="30">
      <t>ヨテイ</t>
    </rPh>
    <rPh sb="30" eb="33">
      <t>ジカンスウ</t>
    </rPh>
    <rPh sb="34" eb="36">
      <t>キニュウ</t>
    </rPh>
    <rPh sb="46" eb="49">
      <t>ジギョウショ</t>
    </rPh>
    <rPh sb="53" eb="55">
      <t>キンム</t>
    </rPh>
    <rPh sb="55" eb="56">
      <t>ヒョウ</t>
    </rPh>
    <rPh sb="59" eb="61">
      <t>シヨウ</t>
    </rPh>
    <rPh sb="63" eb="64">
      <t>サイ</t>
    </rPh>
    <rPh sb="66" eb="67">
      <t>ダイ</t>
    </rPh>
    <rPh sb="68" eb="69">
      <t>シュウ</t>
    </rPh>
    <rPh sb="76" eb="78">
      <t>キニュウ</t>
    </rPh>
    <phoneticPr fontId="11"/>
  </si>
  <si>
    <t>注２）「サービス種類」「事業所名」「事業所定員」「前年度の平均利用者数」「人員配置区分」「基準上必要職員数」「入居者の区分別人数」欄については事業所全体の情報を記入してください。</t>
    <rPh sb="0" eb="1">
      <t>チュウ</t>
    </rPh>
    <rPh sb="8" eb="10">
      <t>シュルイ</t>
    </rPh>
    <rPh sb="12" eb="15">
      <t>ジギョウショ</t>
    </rPh>
    <rPh sb="15" eb="16">
      <t>メイ</t>
    </rPh>
    <rPh sb="18" eb="20">
      <t>ジギョウ</t>
    </rPh>
    <rPh sb="20" eb="21">
      <t>ショ</t>
    </rPh>
    <rPh sb="21" eb="23">
      <t>テイイン</t>
    </rPh>
    <rPh sb="25" eb="28">
      <t>ゼンネンド</t>
    </rPh>
    <rPh sb="29" eb="31">
      <t>ヘイキン</t>
    </rPh>
    <rPh sb="31" eb="33">
      <t>リヨウ</t>
    </rPh>
    <rPh sb="33" eb="34">
      <t>シャ</t>
    </rPh>
    <rPh sb="34" eb="35">
      <t>スウ</t>
    </rPh>
    <rPh sb="37" eb="39">
      <t>ジンイン</t>
    </rPh>
    <rPh sb="39" eb="41">
      <t>ハイチ</t>
    </rPh>
    <rPh sb="41" eb="43">
      <t>クブン</t>
    </rPh>
    <rPh sb="45" eb="47">
      <t>キジュン</t>
    </rPh>
    <rPh sb="47" eb="48">
      <t>ジョウ</t>
    </rPh>
    <rPh sb="48" eb="50">
      <t>ヒツヨウ</t>
    </rPh>
    <rPh sb="50" eb="53">
      <t>ショクインスウ</t>
    </rPh>
    <rPh sb="55" eb="58">
      <t>ニュウキョシャ</t>
    </rPh>
    <rPh sb="59" eb="61">
      <t>クブン</t>
    </rPh>
    <rPh sb="61" eb="62">
      <t>ベツ</t>
    </rPh>
    <rPh sb="62" eb="64">
      <t>ニンズウ</t>
    </rPh>
    <rPh sb="65" eb="66">
      <t>ラン</t>
    </rPh>
    <rPh sb="71" eb="73">
      <t>ジギョウ</t>
    </rPh>
    <rPh sb="73" eb="74">
      <t>ショ</t>
    </rPh>
    <rPh sb="74" eb="76">
      <t>ゼンタイ</t>
    </rPh>
    <rPh sb="77" eb="79">
      <t>ジョウホウ</t>
    </rPh>
    <rPh sb="80" eb="82">
      <t>キニュウ</t>
    </rPh>
    <phoneticPr fontId="5"/>
  </si>
  <si>
    <r>
      <t>注１）　本表は、日中サービス支援型共同生活援助の事業所について住居ごとに作成してください。</t>
    </r>
    <r>
      <rPr>
        <sz val="9"/>
        <color indexed="10"/>
        <rFont val="ＭＳ Ｐゴシック"/>
        <family val="3"/>
      </rPr>
      <t>（住居の定員が11人以上の場合は、ユニットごとに作成してください。）</t>
    </r>
    <rPh sb="0" eb="1">
      <t>チュウ</t>
    </rPh>
    <rPh sb="4" eb="5">
      <t>ホン</t>
    </rPh>
    <rPh sb="5" eb="6">
      <t>ヒョウ</t>
    </rPh>
    <rPh sb="8" eb="10">
      <t>ニッチュウ</t>
    </rPh>
    <rPh sb="14" eb="17">
      <t>シエンガタ</t>
    </rPh>
    <rPh sb="17" eb="19">
      <t>キョウドウ</t>
    </rPh>
    <rPh sb="19" eb="21">
      <t>セイカツ</t>
    </rPh>
    <rPh sb="21" eb="23">
      <t>エンジョ</t>
    </rPh>
    <rPh sb="24" eb="27">
      <t>ジギョウショ</t>
    </rPh>
    <rPh sb="31" eb="33">
      <t>ジュウキョ</t>
    </rPh>
    <rPh sb="36" eb="38">
      <t>サクセイ</t>
    </rPh>
    <rPh sb="46" eb="48">
      <t>ジュウキョ</t>
    </rPh>
    <rPh sb="49" eb="51">
      <t>テイイン</t>
    </rPh>
    <rPh sb="54" eb="55">
      <t>ニン</t>
    </rPh>
    <rPh sb="55" eb="57">
      <t>イジョウ</t>
    </rPh>
    <rPh sb="58" eb="60">
      <t>バアイ</t>
    </rPh>
    <rPh sb="69" eb="71">
      <t>サクセイ</t>
    </rPh>
    <phoneticPr fontId="5"/>
  </si>
  <si>
    <t>←自動計算</t>
    <rPh sb="1" eb="3">
      <t>ジドウ</t>
    </rPh>
    <rPh sb="3" eb="5">
      <t>ケイサン</t>
    </rPh>
    <phoneticPr fontId="5"/>
  </si>
  <si>
    <t>常勤換算後の人数（Ａ／Ｂ）</t>
    <rPh sb="0" eb="2">
      <t>ジョウキン</t>
    </rPh>
    <rPh sb="2" eb="4">
      <t>カンザン</t>
    </rPh>
    <rPh sb="4" eb="5">
      <t>ゴ</t>
    </rPh>
    <rPh sb="6" eb="8">
      <t>ニンズウ</t>
    </rPh>
    <phoneticPr fontId="5"/>
  </si>
  <si>
    <t>←4週(又は1月)の合計数</t>
    <rPh sb="10" eb="13">
      <t>ゴウケイスウ</t>
    </rPh>
    <phoneticPr fontId="5"/>
  </si>
  <si>
    <t>当該職種の常勤が勤務すべき時間数（Ｂ）</t>
    <rPh sb="0" eb="2">
      <t>トウガイ</t>
    </rPh>
    <rPh sb="2" eb="4">
      <t>ショクシュ</t>
    </rPh>
    <rPh sb="5" eb="7">
      <t>ジョウキン</t>
    </rPh>
    <rPh sb="8" eb="10">
      <t>キンム</t>
    </rPh>
    <rPh sb="13" eb="15">
      <t>ジカン</t>
    </rPh>
    <rPh sb="15" eb="16">
      <t>スウ</t>
    </rPh>
    <phoneticPr fontId="5"/>
  </si>
  <si>
    <t>当該職種の勤務延べ時間数（Ａ）</t>
    <rPh sb="0" eb="2">
      <t>トウガイ</t>
    </rPh>
    <rPh sb="2" eb="4">
      <t>ショクシュ</t>
    </rPh>
    <rPh sb="5" eb="7">
      <t>キンム</t>
    </rPh>
    <rPh sb="7" eb="8">
      <t>ノ</t>
    </rPh>
    <rPh sb="9" eb="12">
      <t>ジカンスウ</t>
    </rPh>
    <phoneticPr fontId="5"/>
  </si>
  <si>
    <t>④</t>
    <phoneticPr fontId="5"/>
  </si>
  <si>
    <t>③</t>
    <phoneticPr fontId="5"/>
  </si>
  <si>
    <t>非常勤（人）</t>
    <rPh sb="0" eb="3">
      <t>ヒジョウキン</t>
    </rPh>
    <rPh sb="4" eb="5">
      <t>ニン</t>
    </rPh>
    <phoneticPr fontId="5"/>
  </si>
  <si>
    <t>②</t>
    <phoneticPr fontId="5"/>
  </si>
  <si>
    <t>①</t>
    <phoneticPr fontId="5"/>
  </si>
  <si>
    <t>常勤（人）</t>
    <rPh sb="0" eb="2">
      <t>ジョウキン</t>
    </rPh>
    <rPh sb="3" eb="4">
      <t>ニン</t>
    </rPh>
    <phoneticPr fontId="5"/>
  </si>
  <si>
    <t>兼務</t>
    <rPh sb="0" eb="2">
      <t>ケンム</t>
    </rPh>
    <phoneticPr fontId="5"/>
  </si>
  <si>
    <t>専従</t>
    <rPh sb="0" eb="2">
      <t>センジュウ</t>
    </rPh>
    <phoneticPr fontId="5"/>
  </si>
  <si>
    <t>専従・兼務の別</t>
    <rPh sb="0" eb="2">
      <t>センジュウ</t>
    </rPh>
    <rPh sb="3" eb="5">
      <t>ケンム</t>
    </rPh>
    <rPh sb="6" eb="7">
      <t>ベツ</t>
    </rPh>
    <phoneticPr fontId="5"/>
  </si>
  <si>
    <t>←適宜、該当の職種を記載</t>
    <rPh sb="1" eb="3">
      <t>テキギ</t>
    </rPh>
    <rPh sb="4" eb="6">
      <t>ガイトウ</t>
    </rPh>
    <rPh sb="7" eb="9">
      <t>ショクシュ</t>
    </rPh>
    <rPh sb="10" eb="12">
      <t>キサイ</t>
    </rPh>
    <phoneticPr fontId="5"/>
  </si>
  <si>
    <t>夜勤者</t>
    <rPh sb="0" eb="2">
      <t>ヤキン</t>
    </rPh>
    <rPh sb="2" eb="3">
      <t>シャ</t>
    </rPh>
    <phoneticPr fontId="5"/>
  </si>
  <si>
    <t>夜間支援従事者</t>
    <rPh sb="0" eb="2">
      <t>ヤカン</t>
    </rPh>
    <rPh sb="2" eb="4">
      <t>シエン</t>
    </rPh>
    <rPh sb="4" eb="7">
      <t>ジュウジシャ</t>
    </rPh>
    <phoneticPr fontId="5"/>
  </si>
  <si>
    <t>生活支援員</t>
    <rPh sb="0" eb="2">
      <t>セイカツ</t>
    </rPh>
    <rPh sb="2" eb="4">
      <t>シエン</t>
    </rPh>
    <rPh sb="4" eb="5">
      <t>イン</t>
    </rPh>
    <phoneticPr fontId="5"/>
  </si>
  <si>
    <t>世話人</t>
    <rPh sb="0" eb="2">
      <t>セワ</t>
    </rPh>
    <rPh sb="2" eb="3">
      <t>ニン</t>
    </rPh>
    <phoneticPr fontId="5"/>
  </si>
  <si>
    <t>サービス管理責任者</t>
    <rPh sb="4" eb="6">
      <t>カンリ</t>
    </rPh>
    <rPh sb="6" eb="8">
      <t>セキニン</t>
    </rPh>
    <rPh sb="8" eb="9">
      <t>シャ</t>
    </rPh>
    <phoneticPr fontId="5"/>
  </si>
  <si>
    <t>管理者</t>
    <rPh sb="0" eb="3">
      <t>カンリシャ</t>
    </rPh>
    <phoneticPr fontId="5"/>
  </si>
  <si>
    <t>職種</t>
    <rPh sb="0" eb="2">
      <t>ショクシュ</t>
    </rPh>
    <phoneticPr fontId="5"/>
  </si>
  <si>
    <t>従業者の
職種・員数</t>
    <rPh sb="0" eb="3">
      <t>ジュウギョウシャ</t>
    </rPh>
    <rPh sb="5" eb="7">
      <t>ショクシュ</t>
    </rPh>
    <rPh sb="8" eb="10">
      <t>インズウ</t>
    </rPh>
    <phoneticPr fontId="5"/>
  </si>
  <si>
    <r>
      <t>変形期間（</t>
    </r>
    <r>
      <rPr>
        <sz val="9"/>
        <rFont val="ＭＳ Ｐゴシック"/>
        <family val="3"/>
      </rPr>
      <t>当月1日が属する期間を記載</t>
    </r>
    <r>
      <rPr>
        <sz val="12"/>
        <rFont val="ＭＳ Ｐゴシック"/>
        <family val="3"/>
      </rPr>
      <t>）：　　月　　日～　　月　　日　　左の期間の常勤の勤務すべき時間数：　　　時間　　分　）　</t>
    </r>
    <rPh sb="0" eb="2">
      <t>ヘンケイ</t>
    </rPh>
    <rPh sb="2" eb="4">
      <t>キカン</t>
    </rPh>
    <rPh sb="5" eb="6">
      <t>トウ</t>
    </rPh>
    <rPh sb="6" eb="7">
      <t>ツキ</t>
    </rPh>
    <rPh sb="8" eb="9">
      <t>ニチ</t>
    </rPh>
    <rPh sb="10" eb="11">
      <t>ゾク</t>
    </rPh>
    <rPh sb="13" eb="15">
      <t>キカン</t>
    </rPh>
    <rPh sb="16" eb="18">
      <t>キサイ</t>
    </rPh>
    <rPh sb="22" eb="23">
      <t>ガツ</t>
    </rPh>
    <rPh sb="25" eb="26">
      <t>ニチ</t>
    </rPh>
    <rPh sb="29" eb="30">
      <t>ガツ</t>
    </rPh>
    <rPh sb="32" eb="33">
      <t>ニチ</t>
    </rPh>
    <rPh sb="35" eb="36">
      <t>ヒダリ</t>
    </rPh>
    <rPh sb="37" eb="39">
      <t>キカン</t>
    </rPh>
    <rPh sb="40" eb="42">
      <t>ジョウキン</t>
    </rPh>
    <rPh sb="43" eb="45">
      <t>キンム</t>
    </rPh>
    <rPh sb="48" eb="51">
      <t>ジカンスウ</t>
    </rPh>
    <rPh sb="55" eb="57">
      <t>ジカン</t>
    </rPh>
    <rPh sb="59" eb="60">
      <t>フン</t>
    </rPh>
    <phoneticPr fontId="5"/>
  </si>
  <si>
    <t>：</t>
    <phoneticPr fontId="5"/>
  </si>
  <si>
    <t>～</t>
    <phoneticPr fontId="5"/>
  </si>
  <si>
    <t>夜間支援時間帯</t>
    <rPh sb="0" eb="2">
      <t>ヤカン</t>
    </rPh>
    <rPh sb="2" eb="4">
      <t>シエン</t>
    </rPh>
    <rPh sb="4" eb="6">
      <t>ジカン</t>
    </rPh>
    <rPh sb="6" eb="7">
      <t>タイ</t>
    </rPh>
    <phoneticPr fontId="5"/>
  </si>
  <si>
    <t>変形労働時間制　　無　・　有　（　１か月単位　・　１年単位　　対象職種：　　　　　　　労基届出日：　　　　　　　）　</t>
    <rPh sb="0" eb="2">
      <t>ヘンケイ</t>
    </rPh>
    <rPh sb="2" eb="4">
      <t>ロウドウ</t>
    </rPh>
    <rPh sb="4" eb="6">
      <t>ジカン</t>
    </rPh>
    <rPh sb="6" eb="7">
      <t>セイ</t>
    </rPh>
    <rPh sb="9" eb="10">
      <t>ナシ</t>
    </rPh>
    <rPh sb="13" eb="14">
      <t>アリ</t>
    </rPh>
    <rPh sb="19" eb="20">
      <t>ゲツ</t>
    </rPh>
    <rPh sb="20" eb="22">
      <t>タンイ</t>
    </rPh>
    <rPh sb="26" eb="27">
      <t>ネン</t>
    </rPh>
    <rPh sb="27" eb="29">
      <t>タンイ</t>
    </rPh>
    <rPh sb="31" eb="33">
      <t>タイショウ</t>
    </rPh>
    <rPh sb="33" eb="35">
      <t>ショクシュ</t>
    </rPh>
    <rPh sb="43" eb="45">
      <t>ロウキ</t>
    </rPh>
    <rPh sb="45" eb="47">
      <t>トドケデ</t>
    </rPh>
    <rPh sb="47" eb="48">
      <t>ビ</t>
    </rPh>
    <phoneticPr fontId="5"/>
  </si>
  <si>
    <t>１日：　　　時間　　分　　１週：　　　　時間　　分</t>
    <rPh sb="1" eb="2">
      <t>ニチ</t>
    </rPh>
    <rPh sb="6" eb="8">
      <t>ジカン</t>
    </rPh>
    <rPh sb="10" eb="11">
      <t>フン</t>
    </rPh>
    <rPh sb="14" eb="15">
      <t>シュウ</t>
    </rPh>
    <rPh sb="20" eb="22">
      <t>ジカン</t>
    </rPh>
    <rPh sb="24" eb="25">
      <t>フン</t>
    </rPh>
    <phoneticPr fontId="5"/>
  </si>
  <si>
    <r>
      <t>常勤職員の勤務すべき時間数</t>
    </r>
    <r>
      <rPr>
        <sz val="9"/>
        <rFont val="ＭＳ Ｐゴシック"/>
        <family val="3"/>
      </rPr>
      <t xml:space="preserve"> ※15</t>
    </r>
    <rPh sb="0" eb="2">
      <t>ジョウキン</t>
    </rPh>
    <rPh sb="2" eb="4">
      <t>ショクイン</t>
    </rPh>
    <rPh sb="5" eb="7">
      <t>キンム</t>
    </rPh>
    <rPh sb="10" eb="13">
      <t>ジカンスウ</t>
    </rPh>
    <phoneticPr fontId="5"/>
  </si>
  <si>
    <t>夜勤者（加配）</t>
    <rPh sb="0" eb="2">
      <t>ヤキン</t>
    </rPh>
    <rPh sb="2" eb="3">
      <t>シャ</t>
    </rPh>
    <rPh sb="4" eb="6">
      <t>カハイ</t>
    </rPh>
    <phoneticPr fontId="16"/>
  </si>
  <si>
    <t>夜間支援従事者</t>
    <rPh sb="0" eb="2">
      <t>ヤカン</t>
    </rPh>
    <rPh sb="2" eb="4">
      <t>シエン</t>
    </rPh>
    <rPh sb="4" eb="7">
      <t>ジュウジシャ</t>
    </rPh>
    <phoneticPr fontId="16"/>
  </si>
  <si>
    <t>勤務⑧</t>
    <rPh sb="0" eb="2">
      <t>キンム</t>
    </rPh>
    <phoneticPr fontId="16"/>
  </si>
  <si>
    <t>※管理者、サビ菅除く</t>
    <phoneticPr fontId="11"/>
  </si>
  <si>
    <t>勤務⑦</t>
    <rPh sb="0" eb="2">
      <t>キンム</t>
    </rPh>
    <phoneticPr fontId="16"/>
  </si>
  <si>
    <t>1日を通じて1人以上配置されていること</t>
    <rPh sb="1" eb="2">
      <t>ニチ</t>
    </rPh>
    <rPh sb="3" eb="4">
      <t>ツウ</t>
    </rPh>
    <rPh sb="7" eb="8">
      <t>ヒト</t>
    </rPh>
    <rPh sb="8" eb="10">
      <t>イジョウ</t>
    </rPh>
    <rPh sb="10" eb="12">
      <t>ハイチ</t>
    </rPh>
    <phoneticPr fontId="5"/>
  </si>
  <si>
    <t>勤務⑥</t>
    <rPh sb="0" eb="2">
      <t>キンム</t>
    </rPh>
    <phoneticPr fontId="16"/>
  </si>
  <si>
    <t>時間帯ごとに勤務者数を記入し、</t>
    <rPh sb="0" eb="3">
      <t>ジカンタイ</t>
    </rPh>
    <rPh sb="6" eb="8">
      <t>キンム</t>
    </rPh>
    <rPh sb="8" eb="9">
      <t>シャ</t>
    </rPh>
    <rPh sb="9" eb="10">
      <t>スウ</t>
    </rPh>
    <rPh sb="11" eb="13">
      <t>キニュウ</t>
    </rPh>
    <phoneticPr fontId="5"/>
  </si>
  <si>
    <t>勤務⑤</t>
    <rPh sb="0" eb="2">
      <t>キンム</t>
    </rPh>
    <phoneticPr fontId="16"/>
  </si>
  <si>
    <t>勤務④</t>
    <rPh sb="0" eb="2">
      <t>キンム</t>
    </rPh>
    <phoneticPr fontId="16"/>
  </si>
  <si>
    <t>勤務③</t>
    <rPh sb="0" eb="2">
      <t>キンム</t>
    </rPh>
    <phoneticPr fontId="16"/>
  </si>
  <si>
    <t>勤務②</t>
    <rPh sb="0" eb="2">
      <t>キンム</t>
    </rPh>
    <phoneticPr fontId="16"/>
  </si>
  <si>
    <t>勤務①</t>
    <rPh sb="0" eb="2">
      <t>キンム</t>
    </rPh>
    <phoneticPr fontId="16"/>
  </si>
  <si>
    <t>各日における勤務者数</t>
    <rPh sb="0" eb="2">
      <t>カクジツ</t>
    </rPh>
    <rPh sb="6" eb="8">
      <t>キンム</t>
    </rPh>
    <rPh sb="8" eb="9">
      <t>シャ</t>
    </rPh>
    <rPh sb="9" eb="10">
      <t>スウ</t>
    </rPh>
    <phoneticPr fontId="5"/>
  </si>
  <si>
    <t>休憩時間</t>
    <rPh sb="0" eb="2">
      <t>キュウケイ</t>
    </rPh>
    <rPh sb="2" eb="4">
      <t>ジカン</t>
    </rPh>
    <phoneticPr fontId="5"/>
  </si>
  <si>
    <t>勤務時間※18</t>
    <rPh sb="0" eb="2">
      <t>キンム</t>
    </rPh>
    <rPh sb="2" eb="4">
      <t>ジカン</t>
    </rPh>
    <phoneticPr fontId="5"/>
  </si>
  <si>
    <t>表記※17</t>
    <rPh sb="0" eb="2">
      <t>ヒョウキ</t>
    </rPh>
    <phoneticPr fontId="5"/>
  </si>
  <si>
    <t>勤務パターン</t>
    <rPh sb="0" eb="2">
      <t>キンム</t>
    </rPh>
    <phoneticPr fontId="5"/>
  </si>
  <si>
    <t>時間数</t>
    <rPh sb="0" eb="3">
      <t>ジカンスウ</t>
    </rPh>
    <phoneticPr fontId="5"/>
  </si>
  <si>
    <t>勤務</t>
    <rPh sb="0" eb="2">
      <t>キンム</t>
    </rPh>
    <phoneticPr fontId="5"/>
  </si>
  <si>
    <t>勤務※16</t>
    <rPh sb="0" eb="2">
      <t>キンム</t>
    </rPh>
    <phoneticPr fontId="5"/>
  </si>
  <si>
    <t>※11</t>
    <phoneticPr fontId="5"/>
  </si>
  <si>
    <t>他事業所での合計勤務時間数　※14</t>
    <rPh sb="0" eb="1">
      <t>ホカ</t>
    </rPh>
    <rPh sb="1" eb="3">
      <t>ジギョウ</t>
    </rPh>
    <rPh sb="3" eb="4">
      <t>ショ</t>
    </rPh>
    <rPh sb="6" eb="8">
      <t>ゴウケイ</t>
    </rPh>
    <rPh sb="8" eb="10">
      <t>キンム</t>
    </rPh>
    <rPh sb="10" eb="13">
      <t>ジカンスウ</t>
    </rPh>
    <phoneticPr fontId="5"/>
  </si>
  <si>
    <r>
      <t xml:space="preserve">他の事業所の名称及び職名
</t>
    </r>
    <r>
      <rPr>
        <sz val="9"/>
        <rFont val="ＭＳ Ｐゴシック"/>
        <family val="3"/>
      </rPr>
      <t>※13</t>
    </r>
    <rPh sb="0" eb="1">
      <t>ホカ</t>
    </rPh>
    <rPh sb="2" eb="5">
      <t>ジギョウショ</t>
    </rPh>
    <rPh sb="6" eb="8">
      <t>メイショウ</t>
    </rPh>
    <rPh sb="8" eb="9">
      <t>オヨ</t>
    </rPh>
    <rPh sb="10" eb="12">
      <t>ショクメイ</t>
    </rPh>
    <phoneticPr fontId="5"/>
  </si>
  <si>
    <t>週平均の勤務時間</t>
    <rPh sb="0" eb="3">
      <t>シュウヘイキン</t>
    </rPh>
    <rPh sb="4" eb="6">
      <t>キンム</t>
    </rPh>
    <rPh sb="6" eb="8">
      <t>ジカン</t>
    </rPh>
    <phoneticPr fontId="5"/>
  </si>
  <si>
    <r>
      <t xml:space="preserve">4週
(1月)の
合計
</t>
    </r>
    <r>
      <rPr>
        <sz val="9"/>
        <rFont val="ＭＳ Ｐゴシック"/>
        <family val="3"/>
      </rPr>
      <t>※12</t>
    </r>
    <rPh sb="1" eb="2">
      <t>シュウ</t>
    </rPh>
    <rPh sb="9" eb="11">
      <t>ゴウケイ</t>
    </rPh>
    <phoneticPr fontId="5"/>
  </si>
  <si>
    <r>
      <t>第5週</t>
    </r>
    <r>
      <rPr>
        <sz val="9"/>
        <rFont val="ＭＳ Ｐゴシック"/>
        <family val="3"/>
      </rPr>
      <t>※12</t>
    </r>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</si>
  <si>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</si>
  <si>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</si>
  <si>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</si>
  <si>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</si>
  <si>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r>
      <t xml:space="preserve">職種
</t>
    </r>
    <r>
      <rPr>
        <sz val="9"/>
        <rFont val="ＭＳ Ｐゴシック"/>
        <family val="3"/>
      </rPr>
      <t>※8</t>
    </r>
    <rPh sb="0" eb="2">
      <t>ショクシュ</t>
    </rPh>
    <phoneticPr fontId="5"/>
  </si>
  <si>
    <r>
      <t xml:space="preserve">勤務形態
</t>
    </r>
    <r>
      <rPr>
        <sz val="9"/>
        <rFont val="ＭＳ Ｐゴシック"/>
        <family val="3"/>
      </rPr>
      <t>※9</t>
    </r>
    <rPh sb="0" eb="2">
      <t>キンム</t>
    </rPh>
    <rPh sb="2" eb="4">
      <t>ケイタイ</t>
    </rPh>
    <phoneticPr fontId="5"/>
  </si>
  <si>
    <r>
      <t xml:space="preserve">資格
</t>
    </r>
    <r>
      <rPr>
        <sz val="9"/>
        <rFont val="ＭＳ Ｐゴシック"/>
        <family val="3"/>
      </rPr>
      <t>※10</t>
    </r>
    <rPh sb="0" eb="2">
      <t>シカク</t>
    </rPh>
    <phoneticPr fontId="5"/>
  </si>
  <si>
    <t>氏名</t>
    <rPh sb="0" eb="2">
      <t>シメイ</t>
    </rPh>
    <phoneticPr fontId="5"/>
  </si>
  <si>
    <t>ユニット定員</t>
    <rPh sb="4" eb="6">
      <t>テイイン</t>
    </rPh>
    <phoneticPr fontId="5"/>
  </si>
  <si>
    <t>ユニット名</t>
    <rPh sb="4" eb="5">
      <t>メイ</t>
    </rPh>
    <phoneticPr fontId="5"/>
  </si>
  <si>
    <t>住居定員　※7</t>
    <rPh sb="0" eb="2">
      <t>ジュウキョ</t>
    </rPh>
    <rPh sb="2" eb="4">
      <t>テイイン</t>
    </rPh>
    <phoneticPr fontId="5"/>
  </si>
  <si>
    <t>住居名※6</t>
    <rPh sb="0" eb="2">
      <t>ジュウキョ</t>
    </rPh>
    <rPh sb="2" eb="3">
      <t>メイ</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</si>
  <si>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</si>
  <si>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</si>
  <si>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</si>
  <si>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</si>
  <si>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入居者の区分別人数　※5</t>
    <phoneticPr fontId="5"/>
  </si>
  <si>
    <t>基準上の必要職員数※4</t>
    <rPh sb="0" eb="2">
      <t>キジュン</t>
    </rPh>
    <rPh sb="2" eb="3">
      <t>ジョウ</t>
    </rPh>
    <rPh sb="4" eb="6">
      <t>ヒツヨウ</t>
    </rPh>
    <rPh sb="6" eb="8">
      <t>ショクイン</t>
    </rPh>
    <rPh sb="8" eb="9">
      <t>スウ</t>
    </rPh>
    <phoneticPr fontId="5"/>
  </si>
  <si>
    <t>人員配置区分※3</t>
    <phoneticPr fontId="5"/>
  </si>
  <si>
    <t>前年度の平均利用者数　※2</t>
    <phoneticPr fontId="5"/>
  </si>
  <si>
    <t>事業所定員※1</t>
    <rPh sb="0" eb="3">
      <t>ジギョウショ</t>
    </rPh>
    <rPh sb="3" eb="5">
      <t>テイイン</t>
    </rPh>
    <phoneticPr fontId="5"/>
  </si>
  <si>
    <t>事業所名</t>
    <rPh sb="0" eb="3">
      <t>ジギョウショ</t>
    </rPh>
    <rPh sb="3" eb="4">
      <t>メイ</t>
    </rPh>
    <phoneticPr fontId="5"/>
  </si>
  <si>
    <t>共同生活援助（日中サービス支援型）・短期入所</t>
    <rPh sb="0" eb="2">
      <t>キョウドウ</t>
    </rPh>
    <rPh sb="2" eb="4">
      <t>セイカツ</t>
    </rPh>
    <rPh sb="4" eb="6">
      <t>エンジョ</t>
    </rPh>
    <rPh sb="7" eb="9">
      <t>ニッチュウ</t>
    </rPh>
    <rPh sb="13" eb="16">
      <t>シエンガタ</t>
    </rPh>
    <rPh sb="18" eb="20">
      <t>タンキ</t>
    </rPh>
    <rPh sb="20" eb="22">
      <t>ニュウショ</t>
    </rPh>
    <phoneticPr fontId="5"/>
  </si>
  <si>
    <t>サービス種類</t>
    <rPh sb="4" eb="6">
      <t>シュルイ</t>
    </rPh>
    <phoneticPr fontId="5"/>
  </si>
  <si>
    <t>従業者の勤務の体制及び勤務形態一覧表(予定・実績表)　（　　　　年　　　月分）</t>
    <rPh sb="0" eb="3">
      <t>ジュウギョウシャ</t>
    </rPh>
    <rPh sb="4" eb="6">
      <t>キンム</t>
    </rPh>
    <rPh sb="7" eb="9">
      <t>タイセイ</t>
    </rPh>
    <rPh sb="9" eb="10">
      <t>オヨ</t>
    </rPh>
    <rPh sb="11" eb="13">
      <t>キンム</t>
    </rPh>
    <rPh sb="13" eb="15">
      <t>ケイタイ</t>
    </rPh>
    <rPh sb="15" eb="18">
      <t>イチランヒョウ</t>
    </rPh>
    <rPh sb="22" eb="24">
      <t>ジッセキ</t>
    </rPh>
    <rPh sb="24" eb="25">
      <t>ヒョウ</t>
    </rPh>
    <rPh sb="32" eb="33">
      <t>ネン</t>
    </rPh>
    <rPh sb="36" eb="37">
      <t>ガツ</t>
    </rPh>
    <rPh sb="37" eb="38">
      <t>ブン</t>
    </rPh>
    <phoneticPr fontId="5"/>
  </si>
  <si>
    <t>＊　変更の場合は変更年月日の当該月分、更新の場合は更新月分</t>
    <rPh sb="2" eb="4">
      <t>ヘンコウ</t>
    </rPh>
    <rPh sb="5" eb="7">
      <t>バアイ</t>
    </rPh>
    <rPh sb="8" eb="10">
      <t>ヘンコウ</t>
    </rPh>
    <rPh sb="10" eb="13">
      <t>ネンガッピ</t>
    </rPh>
    <rPh sb="14" eb="16">
      <t>トウガイ</t>
    </rPh>
    <rPh sb="16" eb="17">
      <t>ツキ</t>
    </rPh>
    <rPh sb="17" eb="18">
      <t>ブン</t>
    </rPh>
    <rPh sb="19" eb="21">
      <t>コウシン</t>
    </rPh>
    <rPh sb="22" eb="24">
      <t>バアイ</t>
    </rPh>
    <rPh sb="25" eb="27">
      <t>コウシン</t>
    </rPh>
    <rPh sb="27" eb="28">
      <t>ツキ</t>
    </rPh>
    <rPh sb="28" eb="29">
      <t>ブン</t>
    </rPh>
    <phoneticPr fontId="5"/>
  </si>
  <si>
    <t>別紙２（日中サービス支援型共同生活援助）</t>
    <rPh sb="0" eb="2">
      <t>ベッシ</t>
    </rPh>
    <rPh sb="13" eb="15">
      <t>キョウドウ</t>
    </rPh>
    <rPh sb="15" eb="17">
      <t>セイカツ</t>
    </rPh>
    <rPh sb="17" eb="19">
      <t>エンジョ</t>
    </rPh>
    <phoneticPr fontId="5"/>
  </si>
  <si>
    <r>
      <t>変形期間（</t>
    </r>
    <r>
      <rPr>
        <sz val="9"/>
        <rFont val="ＭＳ Ｐゴシック"/>
        <family val="3"/>
      </rPr>
      <t>当月1日が属する期間を記載</t>
    </r>
    <r>
      <rPr>
        <sz val="12"/>
        <rFont val="ＭＳ Ｐゴシック"/>
        <family val="3"/>
      </rPr>
      <t>）：　４月　１日～　４月　30日　　左の期間の常勤の勤務すべき時間数：　176時間　　分　）　</t>
    </r>
    <rPh sb="0" eb="2">
      <t>ヘンケイ</t>
    </rPh>
    <rPh sb="2" eb="4">
      <t>キカン</t>
    </rPh>
    <rPh sb="5" eb="6">
      <t>トウ</t>
    </rPh>
    <rPh sb="6" eb="7">
      <t>ツキ</t>
    </rPh>
    <rPh sb="8" eb="9">
      <t>ニチ</t>
    </rPh>
    <rPh sb="10" eb="11">
      <t>ゾク</t>
    </rPh>
    <rPh sb="13" eb="15">
      <t>キカン</t>
    </rPh>
    <rPh sb="16" eb="18">
      <t>キサイ</t>
    </rPh>
    <rPh sb="22" eb="23">
      <t>ガツ</t>
    </rPh>
    <rPh sb="25" eb="26">
      <t>ニチ</t>
    </rPh>
    <rPh sb="29" eb="30">
      <t>ガツ</t>
    </rPh>
    <rPh sb="33" eb="34">
      <t>ニチ</t>
    </rPh>
    <rPh sb="36" eb="37">
      <t>ヒダリ</t>
    </rPh>
    <rPh sb="38" eb="40">
      <t>キカン</t>
    </rPh>
    <rPh sb="41" eb="43">
      <t>ジョウキン</t>
    </rPh>
    <rPh sb="44" eb="46">
      <t>キンム</t>
    </rPh>
    <rPh sb="49" eb="52">
      <t>ジカンスウ</t>
    </rPh>
    <rPh sb="57" eb="59">
      <t>ジカン</t>
    </rPh>
    <rPh sb="61" eb="62">
      <t>フン</t>
    </rPh>
    <phoneticPr fontId="5"/>
  </si>
  <si>
    <t>変形労働時間制　　無　・　有　（　１か月単位　・　１年単位　　対象職種：全職種　　　労基届出日：R3.4.1　）　</t>
    <rPh sb="0" eb="2">
      <t>ヘンケイ</t>
    </rPh>
    <rPh sb="2" eb="4">
      <t>ロウドウ</t>
    </rPh>
    <rPh sb="4" eb="6">
      <t>ジカン</t>
    </rPh>
    <rPh sb="6" eb="7">
      <t>セイ</t>
    </rPh>
    <rPh sb="9" eb="10">
      <t>ナシ</t>
    </rPh>
    <rPh sb="13" eb="14">
      <t>アリ</t>
    </rPh>
    <rPh sb="19" eb="20">
      <t>ゲツ</t>
    </rPh>
    <rPh sb="20" eb="22">
      <t>タンイ</t>
    </rPh>
    <rPh sb="26" eb="27">
      <t>ネン</t>
    </rPh>
    <rPh sb="27" eb="29">
      <t>タンイ</t>
    </rPh>
    <rPh sb="31" eb="33">
      <t>タイショウ</t>
    </rPh>
    <rPh sb="33" eb="35">
      <t>ショクシュ</t>
    </rPh>
    <rPh sb="36" eb="39">
      <t>ゼンショクシュ</t>
    </rPh>
    <rPh sb="42" eb="44">
      <t>ロウキ</t>
    </rPh>
    <rPh sb="44" eb="46">
      <t>トドケデ</t>
    </rPh>
    <rPh sb="46" eb="47">
      <t>ビ</t>
    </rPh>
    <phoneticPr fontId="5"/>
  </si>
  <si>
    <t>１日：　８時間　　分　　１週：　　40時間　　分</t>
    <rPh sb="1" eb="2">
      <t>ニチ</t>
    </rPh>
    <rPh sb="5" eb="7">
      <t>ジカン</t>
    </rPh>
    <rPh sb="9" eb="10">
      <t>フン</t>
    </rPh>
    <rPh sb="13" eb="14">
      <t>シュウ</t>
    </rPh>
    <rPh sb="19" eb="21">
      <t>ジカン</t>
    </rPh>
    <rPh sb="23" eb="24">
      <t>フン</t>
    </rPh>
    <phoneticPr fontId="5"/>
  </si>
  <si>
    <t>j</t>
    <phoneticPr fontId="11"/>
  </si>
  <si>
    <t>3:00</t>
    <phoneticPr fontId="11"/>
  </si>
  <si>
    <t>2:00</t>
    <phoneticPr fontId="11"/>
  </si>
  <si>
    <t>00</t>
    <phoneticPr fontId="11"/>
  </si>
  <si>
    <t>6</t>
    <phoneticPr fontId="11"/>
  </si>
  <si>
    <t>22</t>
    <phoneticPr fontId="11"/>
  </si>
  <si>
    <t>i</t>
    <phoneticPr fontId="11"/>
  </si>
  <si>
    <t>なし</t>
    <phoneticPr fontId="5"/>
  </si>
  <si>
    <t>20</t>
    <phoneticPr fontId="11"/>
  </si>
  <si>
    <t>h</t>
    <phoneticPr fontId="11"/>
  </si>
  <si>
    <t>14：00</t>
    <phoneticPr fontId="11"/>
  </si>
  <si>
    <t>13：00</t>
    <phoneticPr fontId="11"/>
  </si>
  <si>
    <t>18</t>
    <phoneticPr fontId="11"/>
  </si>
  <si>
    <t>10</t>
    <phoneticPr fontId="11"/>
  </si>
  <si>
    <t>g</t>
    <phoneticPr fontId="11"/>
  </si>
  <si>
    <t>f</t>
    <phoneticPr fontId="11"/>
  </si>
  <si>
    <t>11:00</t>
    <phoneticPr fontId="11"/>
  </si>
  <si>
    <t>10:00</t>
    <phoneticPr fontId="11"/>
  </si>
  <si>
    <t>13</t>
    <phoneticPr fontId="11"/>
  </si>
  <si>
    <t>e</t>
    <phoneticPr fontId="11"/>
  </si>
  <si>
    <t>18:00</t>
    <phoneticPr fontId="11"/>
  </si>
  <si>
    <t>17:00</t>
    <phoneticPr fontId="11"/>
  </si>
  <si>
    <t>d</t>
    <phoneticPr fontId="11"/>
  </si>
  <si>
    <t>17</t>
    <phoneticPr fontId="11"/>
  </si>
  <si>
    <t>c</t>
    <phoneticPr fontId="11"/>
  </si>
  <si>
    <t>11</t>
    <phoneticPr fontId="11"/>
  </si>
  <si>
    <t>7</t>
    <phoneticPr fontId="11"/>
  </si>
  <si>
    <t>b</t>
    <phoneticPr fontId="11"/>
  </si>
  <si>
    <t>15:00</t>
    <phoneticPr fontId="11"/>
  </si>
  <si>
    <t>14:00</t>
    <phoneticPr fontId="11"/>
  </si>
  <si>
    <t>19</t>
    <phoneticPr fontId="11"/>
  </si>
  <si>
    <t>a</t>
    <phoneticPr fontId="11"/>
  </si>
  <si>
    <t>i</t>
  </si>
  <si>
    <t>夜間支援従事者</t>
    <rPh sb="0" eb="7">
      <t>ヤカンシエンジュウジシャ</t>
    </rPh>
    <phoneticPr fontId="11"/>
  </si>
  <si>
    <t>ｆ</t>
    <phoneticPr fontId="11"/>
  </si>
  <si>
    <t>d</t>
  </si>
  <si>
    <t>生活支援員</t>
    <rPh sb="0" eb="5">
      <t>セイカツシエンイン</t>
    </rPh>
    <phoneticPr fontId="11"/>
  </si>
  <si>
    <t>③</t>
  </si>
  <si>
    <t>I氏</t>
    <rPh sb="1" eb="2">
      <t>シ</t>
    </rPh>
    <phoneticPr fontId="11"/>
  </si>
  <si>
    <t>H氏</t>
    <rPh sb="1" eb="2">
      <t>シ</t>
    </rPh>
    <phoneticPr fontId="11"/>
  </si>
  <si>
    <t>社会福祉士</t>
    <rPh sb="0" eb="5">
      <t>シャカイフクシシ</t>
    </rPh>
    <phoneticPr fontId="11"/>
  </si>
  <si>
    <t>G氏</t>
    <rPh sb="1" eb="2">
      <t>シ</t>
    </rPh>
    <phoneticPr fontId="11"/>
  </si>
  <si>
    <t>e</t>
  </si>
  <si>
    <t>F氏</t>
    <rPh sb="1" eb="2">
      <t>シ</t>
    </rPh>
    <phoneticPr fontId="11"/>
  </si>
  <si>
    <t>世話人</t>
    <rPh sb="0" eb="3">
      <t>セワニン</t>
    </rPh>
    <phoneticPr fontId="11"/>
  </si>
  <si>
    <t>E氏</t>
    <rPh sb="1" eb="2">
      <t>シ</t>
    </rPh>
    <phoneticPr fontId="11"/>
  </si>
  <si>
    <t>精神保健福祉士</t>
    <rPh sb="0" eb="7">
      <t>セイシンホケンフクシシ</t>
    </rPh>
    <phoneticPr fontId="11"/>
  </si>
  <si>
    <t>D氏</t>
    <rPh sb="1" eb="2">
      <t>シ</t>
    </rPh>
    <phoneticPr fontId="11"/>
  </si>
  <si>
    <t>a</t>
  </si>
  <si>
    <t>①</t>
  </si>
  <si>
    <t>C氏</t>
    <rPh sb="1" eb="2">
      <t>シ</t>
    </rPh>
    <phoneticPr fontId="11"/>
  </si>
  <si>
    <t>生活介護・サービス管理責任者</t>
    <rPh sb="0" eb="4">
      <t>セイカツカイゴ</t>
    </rPh>
    <rPh sb="9" eb="14">
      <t>カンリセキニンシャ</t>
    </rPh>
    <phoneticPr fontId="11"/>
  </si>
  <si>
    <t>b</t>
  </si>
  <si>
    <t>サービス管理責任者</t>
    <rPh sb="4" eb="9">
      <t>カンリセキニンシャ</t>
    </rPh>
    <phoneticPr fontId="11"/>
  </si>
  <si>
    <t>②</t>
  </si>
  <si>
    <t>介護福祉士</t>
    <rPh sb="0" eb="5">
      <t>カイゴフクシシ</t>
    </rPh>
    <phoneticPr fontId="11"/>
  </si>
  <si>
    <t>B氏</t>
    <rPh sb="1" eb="2">
      <t>シ</t>
    </rPh>
    <phoneticPr fontId="11"/>
  </si>
  <si>
    <t>生活介護・管理者</t>
    <rPh sb="0" eb="4">
      <t>セイカツカイゴ</t>
    </rPh>
    <rPh sb="5" eb="8">
      <t>カンリシャ</t>
    </rPh>
    <phoneticPr fontId="11"/>
  </si>
  <si>
    <t>管理者</t>
    <rPh sb="0" eb="3">
      <t>カンリシャ</t>
    </rPh>
    <phoneticPr fontId="11"/>
  </si>
  <si>
    <t>A氏</t>
    <rPh sb="1" eb="2">
      <t>シ</t>
    </rPh>
    <phoneticPr fontId="11"/>
  </si>
  <si>
    <t>火</t>
  </si>
  <si>
    <t>月</t>
  </si>
  <si>
    <t>日</t>
  </si>
  <si>
    <t>土</t>
  </si>
  <si>
    <t>金</t>
  </si>
  <si>
    <t>木</t>
  </si>
  <si>
    <t>水</t>
  </si>
  <si>
    <t>火</t>
    <rPh sb="0" eb="1">
      <t>ヒ</t>
    </rPh>
    <phoneticPr fontId="11"/>
  </si>
  <si>
    <t>月</t>
    <rPh sb="0" eb="1">
      <t>ゲツ</t>
    </rPh>
    <phoneticPr fontId="5"/>
  </si>
  <si>
    <t>10人</t>
    <rPh sb="2" eb="3">
      <t>ニン</t>
    </rPh>
    <phoneticPr fontId="11"/>
  </si>
  <si>
    <t>◆◆◆Ⅰ</t>
    <phoneticPr fontId="11"/>
  </si>
  <si>
    <t>世話人　2.0人　生活支援員2.1人</t>
    <rPh sb="0" eb="3">
      <t>セワニン</t>
    </rPh>
    <rPh sb="7" eb="8">
      <t>ニン</t>
    </rPh>
    <rPh sb="9" eb="14">
      <t>セイカツシエンイン</t>
    </rPh>
    <rPh sb="17" eb="18">
      <t>ニン</t>
    </rPh>
    <phoneticPr fontId="11"/>
  </si>
  <si>
    <t>5：1</t>
    <phoneticPr fontId="11"/>
  </si>
  <si>
    <t>9.7人（GH8.8人+SS0.9人）</t>
    <rPh sb="3" eb="4">
      <t>ニン</t>
    </rPh>
    <rPh sb="10" eb="11">
      <t>ニン</t>
    </rPh>
    <rPh sb="17" eb="18">
      <t>ニン</t>
    </rPh>
    <phoneticPr fontId="11"/>
  </si>
  <si>
    <t>11人（GH10人+SS1人）</t>
    <rPh sb="2" eb="3">
      <t>ニン</t>
    </rPh>
    <rPh sb="8" eb="9">
      <t>ニン</t>
    </rPh>
    <rPh sb="13" eb="14">
      <t>ニン</t>
    </rPh>
    <phoneticPr fontId="11"/>
  </si>
  <si>
    <t>共同生活援助●●●</t>
    <rPh sb="0" eb="6">
      <t>キョウドウセイカツエンジョ</t>
    </rPh>
    <phoneticPr fontId="11"/>
  </si>
  <si>
    <r>
      <t>従業者の勤務の体制及び勤務形態一覧表(</t>
    </r>
    <r>
      <rPr>
        <sz val="14"/>
        <color indexed="10"/>
        <rFont val="ＭＳ Ｐゴシック"/>
        <family val="3"/>
        <charset val="128"/>
      </rPr>
      <t>予定表</t>
    </r>
    <r>
      <rPr>
        <sz val="14"/>
        <rFont val="ＭＳ Ｐゴシック"/>
        <family val="3"/>
      </rPr>
      <t>)　（令和６年４月分）</t>
    </r>
    <rPh sb="0" eb="3">
      <t>ジュウギョウシャ</t>
    </rPh>
    <rPh sb="4" eb="6">
      <t>キンム</t>
    </rPh>
    <rPh sb="7" eb="9">
      <t>タイセイ</t>
    </rPh>
    <rPh sb="9" eb="10">
      <t>オヨ</t>
    </rPh>
    <rPh sb="11" eb="13">
      <t>キンム</t>
    </rPh>
    <rPh sb="13" eb="15">
      <t>ケイタイ</t>
    </rPh>
    <rPh sb="15" eb="18">
      <t>イチランヒョウ</t>
    </rPh>
    <rPh sb="21" eb="22">
      <t>ヒョウ</t>
    </rPh>
    <rPh sb="25" eb="27">
      <t>レイワ</t>
    </rPh>
    <rPh sb="28" eb="29">
      <t>ネン</t>
    </rPh>
    <rPh sb="30" eb="31">
      <t>ガツ</t>
    </rPh>
    <rPh sb="31" eb="32">
      <t>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</si>
</sst>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_ "/>
    <numFmt numFmtId="178" formatCode="#,##0_ "/>
    <numFmt numFmtId="179" formatCode="0.00_ "/>
  </numFmts>
  <fonts count="22" x14ac:knownFonts="1">
    <font>
      <sz val="11"/>
      <color theme="1"/>
      <name val="游ゴシック"/>
      <family val="2"/>
      <charset val="128"/>
      <scheme val="minor"/>
    </font>
    <font>
      <sz val="11"/>
      <name val="ＭＳ Ｐゴシック"/>
      <family val="3"/>
    </font>
    <font>
      <sz val="12"/>
      <name val="ＭＳ Ｐゴシック"/>
      <family val="3"/>
    </font>
    <font>
      <sz val="6"/>
      <name val="游ゴシック"/>
      <family val="2"/>
      <charset val="128"/>
      <scheme val="minor"/>
    </font>
    <font>
      <sz val="9"/>
      <name val="ＭＳ Ｐゴシック"/>
      <family val="3"/>
    </font>
    <font>
      <sz val="6"/>
      <name val="ＭＳ Ｐゴシック"/>
      <family val="3"/>
    </font>
    <font>
      <u/>
      <sz val="9"/>
      <name val="ＭＳ Ｐゴシック"/>
      <family val="3"/>
    </font>
    <font>
      <sz val="9"/>
      <color indexed="10"/>
      <name val="ＭＳ Ｐゴシック"/>
      <family val="3"/>
      <charset val="128"/>
    </font>
    <font>
      <sz val="11"/>
      <name val="ＭＳ Ｐゴシック"/>
      <family val="3"/>
      <charset val="128"/>
    </font>
    <font>
      <sz val="12"/>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9"/>
      <color indexed="10"/>
      <name val="ＭＳ Ｐゴシック"/>
      <family val="3"/>
    </font>
    <font>
      <sz val="10"/>
      <name val="ＭＳ Ｐゴシック"/>
      <family val="3"/>
    </font>
    <font>
      <sz val="6"/>
      <name val="ＭＳ Ｐ明朝"/>
      <family val="1"/>
    </font>
    <font>
      <sz val="10"/>
      <name val="ＭＳ Ｐ明朝"/>
      <family val="1"/>
    </font>
    <font>
      <sz val="10"/>
      <name val="ＭＳ Ｐゴシック"/>
      <family val="3"/>
      <charset val="128"/>
    </font>
    <font>
      <sz val="8"/>
      <name val="ＭＳ Ｐゴシック"/>
      <family val="3"/>
    </font>
    <font>
      <sz val="14"/>
      <name val="ＭＳ Ｐゴシック"/>
      <family val="3"/>
    </font>
    <font>
      <sz val="14"/>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14990691854609822"/>
        <bgColor indexed="64"/>
      </patternFill>
    </fill>
    <fill>
      <patternFill patternType="solid">
        <fgColor theme="0" tint="-0.14999847407452621"/>
        <bgColor indexed="64"/>
      </patternFill>
    </fill>
  </fills>
  <borders count="9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8" fillId="0" borderId="0">
      <alignment vertical="center"/>
    </xf>
    <xf numFmtId="0" fontId="17" fillId="0" borderId="0"/>
  </cellStyleXfs>
  <cellXfs count="392">
    <xf numFmtId="0" fontId="0" fillId="0" borderId="0" xfId="0">
      <alignment vertical="center"/>
    </xf>
    <xf numFmtId="0" fontId="2" fillId="0" borderId="0" xfId="1" applyFont="1">
      <alignment vertical="center"/>
    </xf>
    <xf numFmtId="0" fontId="2" fillId="0" borderId="0" xfId="1" applyFont="1" applyAlignment="1">
      <alignment vertical="center" textRotation="255" shrinkToFit="1"/>
    </xf>
    <xf numFmtId="0" fontId="1" fillId="0" borderId="0" xfId="2" applyFont="1" applyAlignment="1">
      <alignment vertical="center"/>
    </xf>
    <xf numFmtId="0" fontId="2" fillId="2" borderId="0" xfId="1" applyFont="1" applyFill="1" applyAlignment="1">
      <alignment vertical="center"/>
    </xf>
    <xf numFmtId="0" fontId="4" fillId="2" borderId="0" xfId="1" applyFont="1" applyFill="1" applyAlignment="1">
      <alignment vertical="center"/>
    </xf>
    <xf numFmtId="0" fontId="2" fillId="2" borderId="0" xfId="1" applyFont="1" applyFill="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left" vertical="center" wrapText="1"/>
    </xf>
    <xf numFmtId="0" fontId="2" fillId="2" borderId="0" xfId="1" applyFont="1" applyFill="1" applyBorder="1" applyAlignment="1">
      <alignment horizontal="left" vertical="center"/>
    </xf>
    <xf numFmtId="0" fontId="4" fillId="2" borderId="0" xfId="1" applyFont="1" applyFill="1" applyBorder="1" applyAlignment="1">
      <alignment horizontal="left" vertical="center"/>
    </xf>
    <xf numFmtId="0" fontId="2" fillId="2" borderId="0" xfId="1" applyFont="1" applyFill="1" applyBorder="1" applyAlignment="1">
      <alignment horizontal="center" vertical="center"/>
    </xf>
    <xf numFmtId="0" fontId="2" fillId="2" borderId="0" xfId="1" applyFont="1" applyFill="1" applyBorder="1" applyAlignment="1">
      <alignment horizontal="right" vertical="center"/>
    </xf>
    <xf numFmtId="0" fontId="2" fillId="2" borderId="0" xfId="1" applyFont="1" applyFill="1" applyBorder="1" applyAlignment="1">
      <alignment horizontal="center" vertical="center" shrinkToFit="1"/>
    </xf>
    <xf numFmtId="0" fontId="4" fillId="2" borderId="0" xfId="1" applyFont="1" applyFill="1" applyBorder="1" applyAlignment="1">
      <alignment horizontal="left" vertical="center" wrapText="1"/>
    </xf>
    <xf numFmtId="0" fontId="9" fillId="0" borderId="0" xfId="3" applyFont="1" applyAlignment="1">
      <alignment horizontal="left" vertical="center"/>
    </xf>
    <xf numFmtId="0" fontId="10" fillId="0" borderId="0" xfId="3" applyFont="1" applyAlignment="1">
      <alignment horizontal="left" vertical="center"/>
    </xf>
    <xf numFmtId="0" fontId="9" fillId="0" borderId="1" xfId="3" applyFont="1" applyBorder="1" applyAlignment="1">
      <alignment horizontal="center" vertical="center" textRotation="255"/>
    </xf>
    <xf numFmtId="0" fontId="9" fillId="0" borderId="0" xfId="3" applyFont="1" applyAlignment="1">
      <alignment horizontal="center" vertical="center" textRotation="255"/>
    </xf>
    <xf numFmtId="0" fontId="10" fillId="2" borderId="0" xfId="3" applyFont="1" applyFill="1" applyAlignment="1">
      <alignment vertical="center"/>
    </xf>
    <xf numFmtId="0" fontId="10" fillId="2" borderId="0" xfId="3" applyFont="1" applyFill="1" applyBorder="1" applyAlignment="1">
      <alignment horizontal="center" vertical="center"/>
    </xf>
    <xf numFmtId="0" fontId="10" fillId="2" borderId="0" xfId="3" applyFont="1" applyFill="1" applyBorder="1" applyAlignment="1">
      <alignment horizontal="right" vertical="center"/>
    </xf>
    <xf numFmtId="0" fontId="10" fillId="2" borderId="0" xfId="3" applyFont="1" applyFill="1" applyBorder="1" applyAlignment="1">
      <alignment horizontal="center" vertical="center" shrinkToFit="1"/>
    </xf>
    <xf numFmtId="0" fontId="12" fillId="2" borderId="0" xfId="3" applyFont="1" applyFill="1" applyBorder="1" applyAlignment="1">
      <alignment horizontal="left" vertical="center"/>
    </xf>
    <xf numFmtId="0" fontId="2" fillId="0" borderId="0" xfId="1" applyFont="1" applyAlignment="1">
      <alignment vertical="center"/>
    </xf>
    <xf numFmtId="0" fontId="4" fillId="0" borderId="0" xfId="1" applyFont="1" applyAlignment="1">
      <alignment vertical="center"/>
    </xf>
    <xf numFmtId="176" fontId="0" fillId="3" borderId="2" xfId="1" applyNumberFormat="1" applyFont="1" applyFill="1" applyBorder="1" applyAlignment="1">
      <alignment horizontal="center" vertical="center" shrinkToFit="1"/>
    </xf>
    <xf numFmtId="176" fontId="0" fillId="3" borderId="3" xfId="1" applyNumberFormat="1" applyFont="1" applyFill="1" applyBorder="1" applyAlignment="1">
      <alignment horizontal="center" vertical="center" shrinkToFit="1"/>
    </xf>
    <xf numFmtId="0" fontId="0" fillId="3" borderId="4" xfId="1" applyFont="1" applyFill="1" applyBorder="1" applyAlignment="1">
      <alignment horizontal="center" vertical="center" shrinkToFit="1"/>
    </xf>
    <xf numFmtId="0" fontId="0" fillId="3" borderId="5" xfId="1" applyFont="1" applyFill="1" applyBorder="1" applyAlignment="1">
      <alignment horizontal="center" vertical="center" shrinkToFit="1"/>
    </xf>
    <xf numFmtId="0" fontId="0" fillId="3" borderId="6" xfId="1" applyFont="1" applyFill="1" applyBorder="1" applyAlignment="1">
      <alignment horizontal="center" vertical="center" shrinkToFit="1"/>
    </xf>
    <xf numFmtId="0" fontId="0" fillId="0" borderId="7" xfId="1" applyFont="1" applyBorder="1" applyAlignment="1">
      <alignment horizontal="center" vertical="center" shrinkToFit="1"/>
    </xf>
    <xf numFmtId="0" fontId="0" fillId="0" borderId="8" xfId="1" applyFont="1" applyBorder="1" applyAlignment="1">
      <alignment horizontal="center" vertical="center" shrinkToFit="1"/>
    </xf>
    <xf numFmtId="0" fontId="0" fillId="0" borderId="9" xfId="1" applyFont="1" applyBorder="1" applyAlignment="1">
      <alignment horizontal="center" vertical="center" shrinkToFit="1"/>
    </xf>
    <xf numFmtId="0" fontId="0" fillId="0" borderId="10" xfId="1" applyFont="1" applyBorder="1" applyAlignment="1">
      <alignment horizontal="center" vertical="center" shrinkToFit="1"/>
    </xf>
    <xf numFmtId="0" fontId="0" fillId="0" borderId="11" xfId="1" applyFont="1" applyBorder="1" applyAlignment="1">
      <alignment horizontal="center" vertical="center" shrinkToFit="1"/>
    </xf>
    <xf numFmtId="0" fontId="0" fillId="0" borderId="7" xfId="1" applyFont="1" applyBorder="1" applyAlignment="1">
      <alignment horizontal="left" vertical="center" shrinkToFit="1"/>
    </xf>
    <xf numFmtId="0" fontId="0" fillId="0" borderId="8" xfId="1" applyFont="1" applyBorder="1" applyAlignment="1">
      <alignment horizontal="left" vertical="center" shrinkToFit="1"/>
    </xf>
    <xf numFmtId="0" fontId="0" fillId="0" borderId="12" xfId="1" applyFont="1" applyBorder="1" applyAlignment="1">
      <alignment horizontal="left" vertical="center" shrinkToFit="1"/>
    </xf>
    <xf numFmtId="0" fontId="0" fillId="0" borderId="13" xfId="1" applyFont="1" applyBorder="1" applyAlignment="1">
      <alignment horizontal="center" vertical="center" shrinkToFit="1"/>
    </xf>
    <xf numFmtId="0" fontId="0" fillId="0" borderId="14" xfId="1" applyFont="1" applyBorder="1" applyAlignment="1">
      <alignment horizontal="center" vertical="center" shrinkToFit="1"/>
    </xf>
    <xf numFmtId="0" fontId="0" fillId="0" borderId="15" xfId="1" applyFont="1" applyBorder="1" applyAlignment="1">
      <alignment horizontal="center" vertical="center" shrinkToFit="1"/>
    </xf>
    <xf numFmtId="0" fontId="0" fillId="0" borderId="16" xfId="1" applyFont="1" applyBorder="1" applyAlignment="1">
      <alignment horizontal="center" vertical="center" shrinkToFit="1"/>
    </xf>
    <xf numFmtId="0" fontId="0" fillId="0" borderId="17" xfId="1" applyFont="1" applyBorder="1" applyAlignment="1">
      <alignment horizontal="center" vertical="center" shrinkToFit="1"/>
    </xf>
    <xf numFmtId="0" fontId="0" fillId="0" borderId="18" xfId="1" applyFont="1" applyBorder="1" applyAlignment="1">
      <alignment horizontal="center" vertical="center" shrinkToFit="1"/>
    </xf>
    <xf numFmtId="0" fontId="0" fillId="0" borderId="19" xfId="1" applyFont="1" applyBorder="1" applyAlignment="1">
      <alignment horizontal="center" vertical="center" shrinkToFit="1"/>
    </xf>
    <xf numFmtId="0" fontId="0" fillId="0" borderId="20" xfId="1" applyFont="1" applyBorder="1" applyAlignment="1">
      <alignment horizontal="center" vertical="center" shrinkToFit="1"/>
    </xf>
    <xf numFmtId="0" fontId="0" fillId="0" borderId="4" xfId="1" applyFont="1" applyBorder="1" applyAlignment="1">
      <alignment horizontal="center" vertical="center" shrinkToFit="1"/>
    </xf>
    <xf numFmtId="0" fontId="0" fillId="0" borderId="5" xfId="1" applyFont="1" applyBorder="1" applyAlignment="1">
      <alignment horizontal="center" vertical="center" shrinkToFit="1"/>
    </xf>
    <xf numFmtId="0" fontId="0" fillId="0" borderId="21" xfId="1" applyFont="1" applyBorder="1" applyAlignment="1">
      <alignment horizontal="center" vertical="center" shrinkToFit="1"/>
    </xf>
    <xf numFmtId="0" fontId="0" fillId="0" borderId="22" xfId="1" applyFont="1" applyBorder="1" applyAlignment="1">
      <alignment horizontal="center" vertical="center" shrinkToFit="1"/>
    </xf>
    <xf numFmtId="0" fontId="0" fillId="0" borderId="6" xfId="1" applyFont="1" applyBorder="1" applyAlignment="1">
      <alignment horizontal="center" vertical="center" shrinkToFit="1"/>
    </xf>
    <xf numFmtId="0" fontId="0" fillId="0" borderId="23" xfId="1" applyFont="1" applyBorder="1" applyAlignment="1">
      <alignment horizontal="center" vertical="center" shrinkToFit="1"/>
    </xf>
    <xf numFmtId="0" fontId="0" fillId="0" borderId="23" xfId="1" applyFont="1" applyBorder="1" applyAlignment="1">
      <alignment horizontal="center" vertical="center" wrapText="1" shrinkToFit="1"/>
    </xf>
    <xf numFmtId="0" fontId="0" fillId="0" borderId="8" xfId="1" applyFont="1" applyBorder="1" applyAlignment="1">
      <alignment horizontal="center" vertical="center" wrapText="1" shrinkToFit="1"/>
    </xf>
    <xf numFmtId="0" fontId="0" fillId="0" borderId="12" xfId="1" applyFont="1" applyBorder="1" applyAlignment="1">
      <alignment horizontal="center" vertical="center" wrapText="1" shrinkToFit="1"/>
    </xf>
    <xf numFmtId="0" fontId="0" fillId="0" borderId="12" xfId="1" applyFont="1" applyBorder="1" applyAlignment="1">
      <alignment horizontal="center" vertical="center" shrinkToFit="1"/>
    </xf>
    <xf numFmtId="0" fontId="0" fillId="0" borderId="24" xfId="1" applyFont="1" applyBorder="1" applyAlignment="1">
      <alignment horizontal="center" vertical="center" shrinkToFit="1"/>
    </xf>
    <xf numFmtId="0" fontId="0" fillId="0" borderId="25" xfId="1" applyFont="1" applyBorder="1" applyAlignment="1">
      <alignment horizontal="center" vertical="center" wrapText="1" shrinkToFit="1"/>
    </xf>
    <xf numFmtId="0" fontId="0" fillId="0" borderId="26" xfId="1" applyFont="1" applyBorder="1" applyAlignment="1">
      <alignment horizontal="center" vertical="center" wrapText="1" shrinkToFit="1"/>
    </xf>
    <xf numFmtId="0" fontId="0" fillId="0" borderId="27" xfId="1" applyFont="1" applyBorder="1" applyAlignment="1">
      <alignment horizontal="center" vertical="center" wrapText="1" shrinkToFit="1"/>
    </xf>
    <xf numFmtId="0" fontId="0" fillId="0" borderId="28" xfId="1" applyFont="1" applyBorder="1" applyAlignment="1">
      <alignment horizontal="center" vertical="center" shrinkToFit="1"/>
    </xf>
    <xf numFmtId="0" fontId="0" fillId="0" borderId="29" xfId="1" applyFont="1" applyBorder="1" applyAlignment="1">
      <alignment horizontal="center" vertical="center" shrinkToFit="1"/>
    </xf>
    <xf numFmtId="0" fontId="2" fillId="0" borderId="28" xfId="1" applyFont="1" applyBorder="1" applyAlignment="1">
      <alignment horizontal="center" vertical="center" shrinkToFit="1"/>
    </xf>
    <xf numFmtId="0" fontId="2" fillId="0" borderId="19" xfId="1" applyFont="1" applyBorder="1" applyAlignment="1">
      <alignment horizontal="center" vertical="center" shrinkToFit="1"/>
    </xf>
    <xf numFmtId="0" fontId="2" fillId="0" borderId="20" xfId="1" applyFont="1" applyBorder="1" applyAlignment="1">
      <alignment horizontal="center" vertical="center" shrinkToFit="1"/>
    </xf>
    <xf numFmtId="0" fontId="0" fillId="0" borderId="30" xfId="1" applyFont="1" applyBorder="1" applyAlignment="1">
      <alignment horizontal="center" vertical="center" wrapText="1" shrinkToFit="1"/>
    </xf>
    <xf numFmtId="0" fontId="0" fillId="0" borderId="31" xfId="1" applyFont="1" applyBorder="1" applyAlignment="1">
      <alignment horizontal="center" vertical="center" wrapText="1" shrinkToFit="1"/>
    </xf>
    <xf numFmtId="0" fontId="0" fillId="0" borderId="32" xfId="1" applyFont="1" applyBorder="1" applyAlignment="1">
      <alignment horizontal="center" vertical="center" wrapText="1" shrinkToFit="1"/>
    </xf>
    <xf numFmtId="177" fontId="2" fillId="0" borderId="0" xfId="1" applyNumberFormat="1" applyFont="1" applyFill="1" applyBorder="1" applyAlignment="1">
      <alignment horizontal="center" vertical="center" shrinkToFit="1"/>
    </xf>
    <xf numFmtId="177" fontId="2" fillId="0" borderId="0" xfId="1" applyNumberFormat="1" applyFont="1" applyFill="1" applyBorder="1" applyAlignment="1">
      <alignment horizontal="center" vertical="center"/>
    </xf>
    <xf numFmtId="0" fontId="2" fillId="0" borderId="0" xfId="1" applyFont="1" applyFill="1" applyBorder="1" applyAlignment="1">
      <alignment horizontal="center" vertical="center"/>
    </xf>
    <xf numFmtId="0" fontId="2" fillId="0" borderId="0" xfId="1" applyFont="1" applyFill="1" applyBorder="1" applyAlignment="1">
      <alignment vertical="center" shrinkToFit="1"/>
    </xf>
    <xf numFmtId="0" fontId="1" fillId="0" borderId="0" xfId="2" applyFont="1" applyBorder="1" applyAlignment="1">
      <alignment horizontal="center" vertical="center"/>
    </xf>
    <xf numFmtId="0" fontId="0" fillId="0" borderId="0" xfId="1" applyFont="1" applyFill="1" applyBorder="1" applyAlignment="1">
      <alignment horizontal="center" vertical="center"/>
    </xf>
    <xf numFmtId="0" fontId="1" fillId="0" borderId="0" xfId="2" applyFont="1" applyBorder="1" applyAlignment="1">
      <alignment vertical="center"/>
    </xf>
    <xf numFmtId="0" fontId="1" fillId="0" borderId="0" xfId="2" applyFont="1" applyBorder="1" applyAlignment="1">
      <alignment vertical="center" shrinkToFit="1"/>
    </xf>
    <xf numFmtId="0" fontId="2" fillId="0" borderId="0" xfId="1" applyFont="1" applyFill="1">
      <alignment vertical="center"/>
    </xf>
    <xf numFmtId="0" fontId="2" fillId="0" borderId="33" xfId="1" applyFont="1" applyFill="1" applyBorder="1" applyAlignment="1">
      <alignment horizontal="center" vertical="center" shrinkToFit="1"/>
    </xf>
    <xf numFmtId="0" fontId="2" fillId="0" borderId="34" xfId="1" applyFont="1" applyFill="1" applyBorder="1" applyAlignment="1">
      <alignment horizontal="center" vertical="center" shrinkToFit="1"/>
    </xf>
    <xf numFmtId="0" fontId="2" fillId="0" borderId="35" xfId="1" applyFont="1" applyFill="1" applyBorder="1" applyAlignment="1">
      <alignment horizontal="center" vertical="center" shrinkToFit="1"/>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5" xfId="1" applyFont="1" applyBorder="1" applyAlignment="1">
      <alignment horizontal="center" vertical="center"/>
    </xf>
    <xf numFmtId="0" fontId="15" fillId="0" borderId="21" xfId="1" applyFont="1" applyBorder="1" applyAlignment="1">
      <alignment horizontal="center" vertical="center"/>
    </xf>
    <xf numFmtId="0" fontId="15" fillId="0" borderId="5" xfId="1" applyFont="1" applyBorder="1" applyAlignment="1">
      <alignment horizontal="center" vertical="center" shrinkToFit="1"/>
    </xf>
    <xf numFmtId="0" fontId="15" fillId="0" borderId="21" xfId="1" applyFont="1" applyBorder="1" applyAlignment="1">
      <alignment horizontal="center" vertical="center" shrinkToFit="1"/>
    </xf>
    <xf numFmtId="0" fontId="2" fillId="0" borderId="36" xfId="1" applyFont="1" applyFill="1" applyBorder="1" applyAlignment="1">
      <alignment horizontal="center" vertical="center" shrinkToFit="1"/>
    </xf>
    <xf numFmtId="0" fontId="2" fillId="0" borderId="37" xfId="1" applyFont="1" applyFill="1" applyBorder="1" applyAlignment="1">
      <alignment horizontal="center" vertical="center" shrinkToFit="1"/>
    </xf>
    <xf numFmtId="0" fontId="2" fillId="0" borderId="38" xfId="1" applyFont="1" applyFill="1" applyBorder="1" applyAlignment="1">
      <alignment horizontal="center" vertical="center" shrinkToFit="1"/>
    </xf>
    <xf numFmtId="0" fontId="2" fillId="0" borderId="1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28" xfId="1" applyFont="1" applyFill="1" applyBorder="1" applyAlignment="1">
      <alignment horizontal="center" vertical="center" shrinkToFit="1"/>
    </xf>
    <xf numFmtId="0" fontId="2" fillId="0" borderId="19" xfId="1" applyFont="1" applyFill="1" applyBorder="1" applyAlignment="1">
      <alignment horizontal="center" vertical="center" shrinkToFit="1"/>
    </xf>
    <xf numFmtId="0" fontId="2" fillId="0" borderId="20" xfId="1" applyFont="1" applyFill="1" applyBorder="1" applyAlignment="1">
      <alignment horizontal="center" vertical="center" shrinkToFit="1"/>
    </xf>
    <xf numFmtId="0" fontId="1" fillId="0" borderId="0" xfId="2" applyFont="1" applyFill="1" applyBorder="1" applyAlignment="1">
      <alignment vertical="center"/>
    </xf>
    <xf numFmtId="0" fontId="2" fillId="0" borderId="0" xfId="1" applyFont="1" applyFill="1" applyBorder="1" applyAlignment="1">
      <alignment horizontal="center" vertical="center" shrinkToFit="1"/>
    </xf>
    <xf numFmtId="0" fontId="1" fillId="0" borderId="0" xfId="2" applyFont="1" applyFill="1" applyBorder="1" applyAlignment="1">
      <alignment vertical="center" shrinkToFit="1"/>
    </xf>
    <xf numFmtId="0" fontId="15" fillId="0" borderId="4" xfId="1" applyFont="1" applyFill="1" applyBorder="1" applyAlignment="1">
      <alignment vertical="center" shrinkToFit="1"/>
    </xf>
    <xf numFmtId="0" fontId="15" fillId="0" borderId="22" xfId="1" applyFont="1" applyFill="1" applyBorder="1" applyAlignment="1">
      <alignment vertical="center" shrinkToFit="1"/>
    </xf>
    <xf numFmtId="0" fontId="15" fillId="0" borderId="3" xfId="1" applyFont="1" applyFill="1" applyBorder="1" applyAlignment="1">
      <alignment vertical="center" shrinkToFit="1"/>
    </xf>
    <xf numFmtId="0" fontId="15" fillId="0" borderId="5" xfId="1" applyFont="1" applyFill="1" applyBorder="1" applyAlignment="1">
      <alignment vertical="center" shrinkToFit="1"/>
    </xf>
    <xf numFmtId="49" fontId="15" fillId="0" borderId="4" xfId="2" applyNumberFormat="1" applyFont="1" applyBorder="1" applyAlignment="1">
      <alignment horizontal="center" vertical="center"/>
    </xf>
    <xf numFmtId="49" fontId="15" fillId="0" borderId="5" xfId="2" applyNumberFormat="1" applyFont="1" applyBorder="1" applyAlignment="1">
      <alignment horizontal="center" vertical="center"/>
    </xf>
    <xf numFmtId="49" fontId="15" fillId="0" borderId="5" xfId="2" applyNumberFormat="1" applyFont="1" applyBorder="1" applyAlignment="1">
      <alignment horizontal="center" vertical="center"/>
    </xf>
    <xf numFmtId="49" fontId="15" fillId="0" borderId="21" xfId="2" applyNumberFormat="1" applyFont="1" applyBorder="1" applyAlignment="1">
      <alignment horizontal="center" vertical="center"/>
    </xf>
    <xf numFmtId="49" fontId="15" fillId="0" borderId="22" xfId="2" applyNumberFormat="1" applyFont="1" applyBorder="1" applyAlignment="1">
      <alignment horizontal="center" vertical="center"/>
    </xf>
    <xf numFmtId="49" fontId="15" fillId="0" borderId="21" xfId="2" applyNumberFormat="1" applyFont="1" applyBorder="1" applyAlignment="1">
      <alignment horizontal="center" vertical="center"/>
    </xf>
    <xf numFmtId="0" fontId="2" fillId="0" borderId="2" xfId="2" applyFont="1" applyBorder="1" applyAlignment="1">
      <alignment horizontal="center" vertical="center"/>
    </xf>
    <xf numFmtId="0" fontId="0" fillId="0" borderId="5" xfId="1" applyFont="1" applyFill="1" applyBorder="1" applyAlignment="1">
      <alignment horizontal="center" vertical="center" shrinkToFit="1"/>
    </xf>
    <xf numFmtId="0" fontId="0" fillId="0" borderId="6" xfId="1" applyFont="1" applyFill="1" applyBorder="1" applyAlignment="1">
      <alignment horizontal="center" vertical="center" shrinkToFit="1"/>
    </xf>
    <xf numFmtId="0" fontId="15" fillId="0" borderId="7" xfId="1" applyFont="1" applyFill="1" applyBorder="1" applyAlignment="1">
      <alignment vertical="center" shrinkToFit="1"/>
    </xf>
    <xf numFmtId="0" fontId="15" fillId="0" borderId="23" xfId="1" applyFont="1" applyFill="1" applyBorder="1" applyAlignment="1">
      <alignment vertical="center" shrinkToFit="1"/>
    </xf>
    <xf numFmtId="0" fontId="15" fillId="0" borderId="11" xfId="1" applyFont="1" applyFill="1" applyBorder="1" applyAlignment="1">
      <alignment vertical="center" shrinkToFit="1"/>
    </xf>
    <xf numFmtId="0" fontId="15" fillId="0" borderId="8" xfId="1" applyFont="1" applyFill="1" applyBorder="1" applyAlignment="1">
      <alignment vertical="center" shrinkToFit="1"/>
    </xf>
    <xf numFmtId="49" fontId="15" fillId="0" borderId="7" xfId="2" applyNumberFormat="1" applyFont="1" applyBorder="1" applyAlignment="1">
      <alignment horizontal="center" vertical="center"/>
    </xf>
    <xf numFmtId="49" fontId="15" fillId="0" borderId="8" xfId="2" applyNumberFormat="1" applyFont="1" applyBorder="1" applyAlignment="1">
      <alignment horizontal="center" vertical="center"/>
    </xf>
    <xf numFmtId="49" fontId="15" fillId="0" borderId="8" xfId="2" applyNumberFormat="1" applyFont="1" applyBorder="1" applyAlignment="1">
      <alignment horizontal="center" vertical="center"/>
    </xf>
    <xf numFmtId="49" fontId="15" fillId="0" borderId="9" xfId="2" applyNumberFormat="1" applyFont="1" applyBorder="1" applyAlignment="1">
      <alignment horizontal="center" vertical="center"/>
    </xf>
    <xf numFmtId="49" fontId="15" fillId="0" borderId="23" xfId="2" applyNumberFormat="1" applyFont="1" applyBorder="1" applyAlignment="1">
      <alignment horizontal="center" vertical="center"/>
    </xf>
    <xf numFmtId="49" fontId="15" fillId="0" borderId="9" xfId="2" applyNumberFormat="1" applyFont="1" applyBorder="1" applyAlignment="1">
      <alignment horizontal="center" vertical="center"/>
    </xf>
    <xf numFmtId="0" fontId="2" fillId="0" borderId="10" xfId="4" applyFont="1" applyFill="1" applyBorder="1" applyAlignment="1">
      <alignment horizontal="center" vertical="center" wrapText="1"/>
    </xf>
    <xf numFmtId="0" fontId="0" fillId="0" borderId="8" xfId="1" applyFont="1" applyFill="1" applyBorder="1" applyAlignment="1">
      <alignment horizontal="center" vertical="center" shrinkToFit="1"/>
    </xf>
    <xf numFmtId="0" fontId="0" fillId="0" borderId="12" xfId="1" applyFont="1" applyFill="1" applyBorder="1" applyAlignment="1">
      <alignment horizontal="center" vertical="center" shrinkToFit="1"/>
    </xf>
    <xf numFmtId="0" fontId="18" fillId="0" borderId="0" xfId="1" applyFont="1" applyFill="1" applyBorder="1" applyAlignment="1">
      <alignment vertical="center"/>
    </xf>
    <xf numFmtId="0" fontId="15" fillId="0" borderId="0" xfId="1" applyFont="1" applyFill="1" applyBorder="1" applyAlignment="1">
      <alignment vertical="center"/>
    </xf>
    <xf numFmtId="0" fontId="15" fillId="0" borderId="0" xfId="1" applyFont="1" applyFill="1" applyBorder="1" applyAlignment="1">
      <alignment horizontal="left" vertical="center"/>
    </xf>
    <xf numFmtId="178" fontId="2" fillId="0" borderId="0" xfId="1" applyNumberFormat="1" applyFont="1" applyFill="1" applyBorder="1" applyAlignment="1">
      <alignment horizontal="center" vertical="center"/>
    </xf>
    <xf numFmtId="0" fontId="15" fillId="0" borderId="39" xfId="1" applyFont="1" applyFill="1" applyBorder="1" applyAlignment="1">
      <alignment vertical="center" shrinkToFit="1"/>
    </xf>
    <xf numFmtId="0" fontId="15" fillId="0" borderId="25" xfId="1" applyFont="1" applyFill="1" applyBorder="1" applyAlignment="1">
      <alignment vertical="center" shrinkToFit="1"/>
    </xf>
    <xf numFmtId="0" fontId="15" fillId="0" borderId="18" xfId="1" applyFont="1" applyFill="1" applyBorder="1" applyAlignment="1">
      <alignment vertical="center" shrinkToFit="1"/>
    </xf>
    <xf numFmtId="0" fontId="15" fillId="0" borderId="28" xfId="1" applyFont="1" applyFill="1" applyBorder="1" applyAlignment="1">
      <alignment vertical="center" shrinkToFit="1"/>
    </xf>
    <xf numFmtId="0" fontId="15" fillId="0" borderId="40" xfId="1" applyFont="1" applyFill="1" applyBorder="1" applyAlignment="1">
      <alignment vertical="center" shrinkToFit="1"/>
    </xf>
    <xf numFmtId="0" fontId="15" fillId="0" borderId="26" xfId="1" applyFont="1" applyFill="1" applyBorder="1" applyAlignment="1">
      <alignment vertical="center" shrinkToFit="1"/>
    </xf>
    <xf numFmtId="49" fontId="15" fillId="0" borderId="18" xfId="2" applyNumberFormat="1" applyFont="1" applyBorder="1" applyAlignment="1">
      <alignment horizontal="center" vertical="center"/>
    </xf>
    <xf numFmtId="49" fontId="15" fillId="0" borderId="19" xfId="2" applyNumberFormat="1" applyFont="1" applyBorder="1" applyAlignment="1">
      <alignment horizontal="center" vertical="center"/>
    </xf>
    <xf numFmtId="49" fontId="15" fillId="0" borderId="19" xfId="2" applyNumberFormat="1" applyFont="1" applyBorder="1" applyAlignment="1">
      <alignment horizontal="center" vertical="center"/>
    </xf>
    <xf numFmtId="49" fontId="15" fillId="0" borderId="29" xfId="2" applyNumberFormat="1" applyFont="1" applyBorder="1" applyAlignment="1">
      <alignment horizontal="center" vertical="center"/>
    </xf>
    <xf numFmtId="49" fontId="15" fillId="0" borderId="28" xfId="2" applyNumberFormat="1" applyFont="1" applyBorder="1" applyAlignment="1">
      <alignment horizontal="center" vertical="center"/>
    </xf>
    <xf numFmtId="49" fontId="15" fillId="0" borderId="29" xfId="2" applyNumberFormat="1" applyFont="1" applyBorder="1" applyAlignment="1">
      <alignment horizontal="center" vertical="center"/>
    </xf>
    <xf numFmtId="0" fontId="2" fillId="0" borderId="41" xfId="4" applyFont="1" applyFill="1" applyBorder="1" applyAlignment="1">
      <alignment horizontal="center" vertical="center" wrapText="1"/>
    </xf>
    <xf numFmtId="0" fontId="0" fillId="0" borderId="19" xfId="1" applyFont="1" applyFill="1" applyBorder="1" applyAlignment="1">
      <alignment horizontal="center" vertical="center" shrinkToFit="1"/>
    </xf>
    <xf numFmtId="0" fontId="0" fillId="0" borderId="20" xfId="1" applyFont="1" applyFill="1" applyBorder="1" applyAlignment="1">
      <alignment horizontal="center" vertical="center" shrinkToFit="1"/>
    </xf>
    <xf numFmtId="0" fontId="2" fillId="0" borderId="42" xfId="1" applyFont="1" applyFill="1" applyBorder="1" applyAlignment="1">
      <alignment horizontal="center" vertical="center" shrinkToFit="1"/>
    </xf>
    <xf numFmtId="0" fontId="2" fillId="0" borderId="1" xfId="1" applyFont="1" applyFill="1" applyBorder="1" applyAlignment="1">
      <alignment horizontal="center" vertical="center" shrinkToFit="1"/>
    </xf>
    <xf numFmtId="0" fontId="2" fillId="0" borderId="43" xfId="1" applyFont="1" applyFill="1" applyBorder="1" applyAlignment="1">
      <alignment horizontal="center" vertical="center" shrinkToFit="1"/>
    </xf>
    <xf numFmtId="49" fontId="2" fillId="0" borderId="42" xfId="2" applyNumberFormat="1" applyFont="1" applyBorder="1" applyAlignment="1">
      <alignment horizontal="center" vertical="center" shrinkToFit="1"/>
    </xf>
    <xf numFmtId="49" fontId="2" fillId="0" borderId="1" xfId="2" applyNumberFormat="1" applyFont="1" applyBorder="1" applyAlignment="1">
      <alignment horizontal="center" vertical="center" shrinkToFit="1"/>
    </xf>
    <xf numFmtId="49" fontId="2" fillId="0" borderId="44" xfId="2" applyNumberFormat="1" applyFont="1" applyBorder="1" applyAlignment="1">
      <alignment horizontal="center" vertical="center" shrinkToFit="1"/>
    </xf>
    <xf numFmtId="49" fontId="2" fillId="0" borderId="45" xfId="2" applyNumberFormat="1" applyFont="1" applyBorder="1" applyAlignment="1">
      <alignment horizontal="center" vertical="center" shrinkToFit="1"/>
    </xf>
    <xf numFmtId="0" fontId="2" fillId="0" borderId="46" xfId="2" applyFont="1" applyBorder="1" applyAlignment="1">
      <alignment horizontal="center" vertical="center" shrinkToFit="1"/>
    </xf>
    <xf numFmtId="0" fontId="2" fillId="0" borderId="47" xfId="2" applyFont="1" applyBorder="1" applyAlignment="1">
      <alignment horizontal="center" vertical="center" shrinkToFit="1"/>
    </xf>
    <xf numFmtId="0" fontId="2" fillId="0" borderId="48" xfId="2" applyFont="1" applyBorder="1" applyAlignment="1">
      <alignment horizontal="center" vertical="center" shrinkToFit="1"/>
    </xf>
    <xf numFmtId="0" fontId="0" fillId="0" borderId="45" xfId="1" applyFont="1" applyFill="1" applyBorder="1" applyAlignment="1">
      <alignment horizontal="center" vertical="center" shrinkToFit="1"/>
    </xf>
    <xf numFmtId="0" fontId="0" fillId="0" borderId="1" xfId="1" applyFont="1" applyFill="1" applyBorder="1" applyAlignment="1">
      <alignment horizontal="center" vertical="center" shrinkToFit="1"/>
    </xf>
    <xf numFmtId="0" fontId="0" fillId="0" borderId="43" xfId="1" applyFont="1" applyFill="1" applyBorder="1" applyAlignment="1">
      <alignment horizontal="center" vertical="center" shrinkToFit="1"/>
    </xf>
    <xf numFmtId="177" fontId="2" fillId="0" borderId="49" xfId="1" applyNumberFormat="1" applyFont="1" applyFill="1" applyBorder="1" applyAlignment="1">
      <alignment horizontal="center" vertical="center" shrinkToFit="1"/>
    </xf>
    <xf numFmtId="177" fontId="2" fillId="0" borderId="47" xfId="1" applyNumberFormat="1" applyFont="1" applyFill="1" applyBorder="1" applyAlignment="1">
      <alignment horizontal="center" vertical="center" shrinkToFit="1"/>
    </xf>
    <xf numFmtId="177" fontId="2" fillId="0" borderId="48" xfId="1" applyNumberFormat="1" applyFont="1" applyFill="1" applyBorder="1" applyAlignment="1">
      <alignment horizontal="center" vertical="center" shrinkToFit="1"/>
    </xf>
    <xf numFmtId="177" fontId="2" fillId="0" borderId="46" xfId="1" applyNumberFormat="1" applyFont="1" applyFill="1" applyBorder="1" applyAlignment="1">
      <alignment horizontal="center" vertical="center"/>
    </xf>
    <xf numFmtId="177" fontId="2" fillId="0" borderId="47" xfId="1" applyNumberFormat="1" applyFont="1" applyFill="1" applyBorder="1" applyAlignment="1">
      <alignment horizontal="center" vertical="center"/>
    </xf>
    <xf numFmtId="177" fontId="2" fillId="0" borderId="50" xfId="1" applyNumberFormat="1" applyFont="1" applyFill="1" applyBorder="1" applyAlignment="1">
      <alignment horizontal="center" vertical="center"/>
    </xf>
    <xf numFmtId="178" fontId="2" fillId="0" borderId="49" xfId="1" applyNumberFormat="1" applyFont="1" applyFill="1" applyBorder="1" applyAlignment="1">
      <alignment horizontal="center" vertical="center"/>
    </xf>
    <xf numFmtId="178" fontId="2" fillId="0" borderId="47" xfId="1" applyNumberFormat="1" applyFont="1" applyFill="1" applyBorder="1" applyAlignment="1">
      <alignment horizontal="center" vertical="center"/>
    </xf>
    <xf numFmtId="178" fontId="2" fillId="0" borderId="48" xfId="1" applyNumberFormat="1" applyFont="1" applyFill="1" applyBorder="1" applyAlignment="1">
      <alignment horizontal="center" vertical="center"/>
    </xf>
    <xf numFmtId="0" fontId="2" fillId="0" borderId="46" xfId="1" applyFont="1" applyFill="1" applyBorder="1" applyAlignment="1">
      <alignment horizontal="center" vertical="center"/>
    </xf>
    <xf numFmtId="0" fontId="2" fillId="0" borderId="47" xfId="1" applyFont="1" applyFill="1" applyBorder="1" applyAlignment="1">
      <alignment horizontal="center" vertical="center"/>
    </xf>
    <xf numFmtId="0" fontId="2" fillId="0" borderId="50" xfId="1" applyFont="1" applyFill="1" applyBorder="1" applyAlignment="1">
      <alignment horizontal="center" vertical="center"/>
    </xf>
    <xf numFmtId="0" fontId="2" fillId="4" borderId="51" xfId="1" applyFont="1" applyFill="1" applyBorder="1" applyAlignment="1">
      <alignment horizontal="center" vertical="center" shrinkToFit="1"/>
    </xf>
    <xf numFmtId="0" fontId="2" fillId="4" borderId="52" xfId="1" applyFont="1" applyFill="1" applyBorder="1" applyAlignment="1">
      <alignment horizontal="center" vertical="center" shrinkToFit="1"/>
    </xf>
    <xf numFmtId="0" fontId="2" fillId="4" borderId="53" xfId="1" applyFont="1" applyFill="1" applyBorder="1" applyAlignment="1">
      <alignment horizontal="center" vertical="center" shrinkToFit="1"/>
    </xf>
    <xf numFmtId="0" fontId="2" fillId="0" borderId="51" xfId="1" applyFont="1" applyFill="1" applyBorder="1" applyAlignment="1">
      <alignment horizontal="center" vertical="center" shrinkToFit="1"/>
    </xf>
    <xf numFmtId="0" fontId="2" fillId="0" borderId="52" xfId="1" applyFont="1" applyFill="1" applyBorder="1" applyAlignment="1">
      <alignment horizontal="center" vertical="center" shrinkToFit="1"/>
    </xf>
    <xf numFmtId="0" fontId="2" fillId="0" borderId="54" xfId="1" applyFont="1" applyFill="1" applyBorder="1" applyAlignment="1">
      <alignment horizontal="center" vertical="center" shrinkToFit="1"/>
    </xf>
    <xf numFmtId="0" fontId="2" fillId="0" borderId="53" xfId="1" applyFont="1" applyFill="1" applyBorder="1" applyAlignment="1">
      <alignment horizontal="center" vertical="center" shrinkToFit="1"/>
    </xf>
    <xf numFmtId="0" fontId="19" fillId="0" borderId="33" xfId="2" applyFont="1" applyBorder="1" applyAlignment="1">
      <alignment horizontal="center" vertical="center"/>
    </xf>
    <xf numFmtId="0" fontId="19" fillId="0" borderId="55" xfId="1" applyFont="1" applyFill="1" applyBorder="1" applyAlignment="1">
      <alignment horizontal="center" vertical="center"/>
    </xf>
    <xf numFmtId="0" fontId="2" fillId="0" borderId="46" xfId="1" applyFont="1" applyFill="1" applyBorder="1" applyAlignment="1" applyProtection="1">
      <alignment horizontal="center" vertical="center" shrinkToFit="1"/>
      <protection locked="0"/>
    </xf>
    <xf numFmtId="0" fontId="2" fillId="0" borderId="47" xfId="1" applyFont="1" applyFill="1" applyBorder="1" applyAlignment="1" applyProtection="1">
      <alignment horizontal="center" vertical="center" shrinkToFit="1"/>
      <protection locked="0"/>
    </xf>
    <xf numFmtId="0" fontId="2" fillId="0" borderId="50" xfId="1" applyFont="1" applyFill="1" applyBorder="1" applyAlignment="1" applyProtection="1">
      <alignment horizontal="center" vertical="center" shrinkToFit="1"/>
      <protection locked="0"/>
    </xf>
    <xf numFmtId="0" fontId="2" fillId="0" borderId="49" xfId="1" applyFont="1" applyFill="1" applyBorder="1" applyAlignment="1">
      <alignment horizontal="center" vertical="center" shrinkToFit="1"/>
    </xf>
    <xf numFmtId="0" fontId="2" fillId="0" borderId="48" xfId="1" applyFont="1" applyFill="1" applyBorder="1" applyAlignment="1">
      <alignment horizontal="center" vertical="center" shrinkToFit="1"/>
    </xf>
    <xf numFmtId="0" fontId="2" fillId="0" borderId="46" xfId="1" applyFont="1" applyFill="1" applyBorder="1" applyAlignment="1">
      <alignment horizontal="center" vertical="center" shrinkToFit="1"/>
    </xf>
    <xf numFmtId="0" fontId="2" fillId="0" borderId="47" xfId="1" applyFont="1" applyFill="1" applyBorder="1" applyAlignment="1">
      <alignment horizontal="center" vertical="center" shrinkToFit="1"/>
    </xf>
    <xf numFmtId="0" fontId="0" fillId="0" borderId="46" xfId="1" applyFont="1" applyFill="1" applyBorder="1" applyAlignment="1">
      <alignment horizontal="center" vertical="center"/>
    </xf>
    <xf numFmtId="0" fontId="0" fillId="0" borderId="47" xfId="1" applyFont="1" applyFill="1" applyBorder="1" applyAlignment="1">
      <alignment horizontal="center" vertical="center"/>
    </xf>
    <xf numFmtId="0" fontId="0" fillId="0" borderId="50" xfId="1" applyFont="1" applyFill="1" applyBorder="1" applyAlignment="1">
      <alignment horizontal="center" vertical="center"/>
    </xf>
    <xf numFmtId="177" fontId="2" fillId="0" borderId="56" xfId="1" applyNumberFormat="1" applyFont="1" applyFill="1" applyBorder="1" applyAlignment="1">
      <alignment horizontal="center" vertical="center" shrinkToFit="1"/>
    </xf>
    <xf numFmtId="177" fontId="2" fillId="0" borderId="0" xfId="1" applyNumberFormat="1" applyFont="1" applyFill="1" applyBorder="1" applyAlignment="1">
      <alignment horizontal="center" vertical="center" shrinkToFit="1"/>
    </xf>
    <xf numFmtId="177" fontId="2" fillId="0" borderId="57" xfId="1" applyNumberFormat="1" applyFont="1" applyFill="1" applyBorder="1" applyAlignment="1">
      <alignment horizontal="center" vertical="center" shrinkToFit="1"/>
    </xf>
    <xf numFmtId="177" fontId="2" fillId="0" borderId="58" xfId="1" applyNumberFormat="1" applyFont="1" applyFill="1" applyBorder="1" applyAlignment="1">
      <alignment horizontal="center" vertical="center"/>
    </xf>
    <xf numFmtId="177" fontId="2" fillId="0" borderId="0" xfId="1" applyNumberFormat="1" applyFont="1" applyFill="1" applyBorder="1" applyAlignment="1">
      <alignment horizontal="center" vertical="center"/>
    </xf>
    <xf numFmtId="177" fontId="2" fillId="0" borderId="59" xfId="1" applyNumberFormat="1" applyFont="1" applyFill="1" applyBorder="1" applyAlignment="1">
      <alignment horizontal="center" vertical="center"/>
    </xf>
    <xf numFmtId="178" fontId="2" fillId="0" borderId="56" xfId="1" applyNumberFormat="1" applyFont="1" applyFill="1" applyBorder="1" applyAlignment="1">
      <alignment horizontal="center" vertical="center"/>
    </xf>
    <xf numFmtId="178" fontId="2" fillId="0" borderId="0" xfId="1" applyNumberFormat="1" applyFont="1" applyFill="1" applyBorder="1" applyAlignment="1">
      <alignment horizontal="center" vertical="center"/>
    </xf>
    <xf numFmtId="178" fontId="2" fillId="0" borderId="57" xfId="1" applyNumberFormat="1" applyFont="1" applyFill="1" applyBorder="1" applyAlignment="1">
      <alignment horizontal="center" vertical="center"/>
    </xf>
    <xf numFmtId="0" fontId="2" fillId="0" borderId="60" xfId="1" applyFont="1" applyFill="1" applyBorder="1" applyAlignment="1">
      <alignment horizontal="center" vertical="center"/>
    </xf>
    <xf numFmtId="0" fontId="2" fillId="0" borderId="61" xfId="1" applyFont="1" applyFill="1" applyBorder="1" applyAlignment="1">
      <alignment horizontal="center" vertical="center"/>
    </xf>
    <xf numFmtId="0" fontId="2" fillId="0" borderId="62" xfId="1" applyFont="1" applyFill="1" applyBorder="1" applyAlignment="1">
      <alignment horizontal="center" vertical="center"/>
    </xf>
    <xf numFmtId="0" fontId="2" fillId="4" borderId="63" xfId="1" applyFont="1" applyFill="1" applyBorder="1" applyAlignment="1">
      <alignment horizontal="center" vertical="center" shrinkToFit="1"/>
    </xf>
    <xf numFmtId="0" fontId="2" fillId="4" borderId="64" xfId="1" applyFont="1" applyFill="1" applyBorder="1" applyAlignment="1">
      <alignment horizontal="center" vertical="center" shrinkToFit="1"/>
    </xf>
    <xf numFmtId="0" fontId="2" fillId="4" borderId="65" xfId="1" applyFont="1" applyFill="1" applyBorder="1" applyAlignment="1">
      <alignment horizontal="center" vertical="center" shrinkToFit="1"/>
    </xf>
    <xf numFmtId="0" fontId="2" fillId="0" borderId="63" xfId="1" applyFont="1" applyFill="1" applyBorder="1" applyAlignment="1">
      <alignment horizontal="center" vertical="center" shrinkToFit="1"/>
    </xf>
    <xf numFmtId="0" fontId="2" fillId="0" borderId="64" xfId="1" applyFont="1" applyFill="1" applyBorder="1" applyAlignment="1">
      <alignment horizontal="center" vertical="center" shrinkToFit="1"/>
    </xf>
    <xf numFmtId="0" fontId="2" fillId="0" borderId="66" xfId="1" applyFont="1" applyFill="1" applyBorder="1" applyAlignment="1">
      <alignment horizontal="center" vertical="center" shrinkToFit="1"/>
    </xf>
    <xf numFmtId="0" fontId="2" fillId="0" borderId="65" xfId="1" applyFont="1" applyFill="1" applyBorder="1" applyAlignment="1">
      <alignment horizontal="center" vertical="center" shrinkToFit="1"/>
    </xf>
    <xf numFmtId="0" fontId="19" fillId="0" borderId="67" xfId="2" applyFont="1" applyBorder="1" applyAlignment="1">
      <alignment horizontal="center" vertical="center"/>
    </xf>
    <xf numFmtId="0" fontId="19" fillId="0" borderId="68" xfId="1" applyFont="1" applyFill="1" applyBorder="1" applyAlignment="1">
      <alignment horizontal="center" vertical="center"/>
    </xf>
    <xf numFmtId="0" fontId="2" fillId="0" borderId="60" xfId="1" applyFont="1" applyFill="1" applyBorder="1" applyAlignment="1" applyProtection="1">
      <alignment horizontal="center" vertical="center" shrinkToFit="1"/>
      <protection locked="0"/>
    </xf>
    <xf numFmtId="0" fontId="2" fillId="0" borderId="61" xfId="1" applyFont="1" applyFill="1" applyBorder="1" applyAlignment="1" applyProtection="1">
      <alignment horizontal="center" vertical="center" shrinkToFit="1"/>
      <protection locked="0"/>
    </xf>
    <xf numFmtId="0" fontId="2" fillId="0" borderId="62" xfId="1" applyFont="1" applyFill="1" applyBorder="1" applyAlignment="1" applyProtection="1">
      <alignment horizontal="center" vertical="center" shrinkToFit="1"/>
      <protection locked="0"/>
    </xf>
    <xf numFmtId="0" fontId="2" fillId="0" borderId="56" xfId="1" applyFont="1" applyFill="1" applyBorder="1" applyAlignment="1">
      <alignment horizontal="center" vertical="center" shrinkToFit="1"/>
    </xf>
    <xf numFmtId="0" fontId="2" fillId="0" borderId="57" xfId="1" applyFont="1" applyFill="1" applyBorder="1" applyAlignment="1">
      <alignment horizontal="center" vertical="center" shrinkToFit="1"/>
    </xf>
    <xf numFmtId="0" fontId="2" fillId="0" borderId="58" xfId="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0" fillId="0" borderId="58" xfId="1" applyFont="1" applyFill="1" applyBorder="1" applyAlignment="1">
      <alignment horizontal="center" vertical="center"/>
    </xf>
    <xf numFmtId="0" fontId="0" fillId="0" borderId="0" xfId="1" applyFont="1" applyFill="1" applyBorder="1" applyAlignment="1">
      <alignment horizontal="center" vertical="center"/>
    </xf>
    <xf numFmtId="0" fontId="0" fillId="0" borderId="59"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7" xfId="1" applyFont="1" applyFill="1" applyBorder="1" applyAlignment="1">
      <alignment horizontal="center" vertical="center"/>
    </xf>
    <xf numFmtId="0" fontId="2" fillId="4" borderId="69" xfId="1" applyFont="1" applyFill="1" applyBorder="1" applyAlignment="1">
      <alignment horizontal="center" vertical="center" shrinkToFit="1"/>
    </xf>
    <xf numFmtId="0" fontId="2" fillId="4" borderId="70" xfId="1" applyFont="1" applyFill="1" applyBorder="1" applyAlignment="1">
      <alignment horizontal="center" vertical="center" shrinkToFit="1"/>
    </xf>
    <xf numFmtId="0" fontId="2" fillId="4" borderId="71" xfId="1" applyFont="1" applyFill="1" applyBorder="1" applyAlignment="1">
      <alignment horizontal="center" vertical="center" shrinkToFit="1"/>
    </xf>
    <xf numFmtId="0" fontId="2" fillId="0" borderId="69" xfId="1" applyFont="1" applyFill="1" applyBorder="1" applyAlignment="1">
      <alignment horizontal="center" vertical="center" shrinkToFit="1"/>
    </xf>
    <xf numFmtId="0" fontId="2" fillId="0" borderId="70" xfId="1" applyFont="1" applyFill="1" applyBorder="1" applyAlignment="1">
      <alignment horizontal="center" vertical="center" shrinkToFit="1"/>
    </xf>
    <xf numFmtId="0" fontId="2" fillId="0" borderId="72" xfId="1" applyFont="1" applyFill="1" applyBorder="1" applyAlignment="1">
      <alignment horizontal="center" vertical="center" shrinkToFit="1"/>
    </xf>
    <xf numFmtId="0" fontId="2" fillId="0" borderId="71" xfId="1" applyFont="1" applyFill="1" applyBorder="1" applyAlignment="1">
      <alignment horizontal="center" vertical="center" shrinkToFit="1"/>
    </xf>
    <xf numFmtId="0" fontId="19" fillId="0" borderId="73" xfId="2" applyFont="1" applyBorder="1" applyAlignment="1">
      <alignment horizontal="center" vertical="center"/>
    </xf>
    <xf numFmtId="0" fontId="19" fillId="0" borderId="74" xfId="1" applyFont="1" applyFill="1" applyBorder="1" applyAlignment="1">
      <alignment horizontal="center" vertical="center"/>
    </xf>
    <xf numFmtId="0" fontId="2" fillId="0" borderId="25" xfId="1" applyFont="1" applyFill="1" applyBorder="1" applyAlignment="1" applyProtection="1">
      <alignment horizontal="center" vertical="center" shrinkToFit="1"/>
      <protection locked="0"/>
    </xf>
    <xf numFmtId="0" fontId="2" fillId="0" borderId="26" xfId="1" applyFont="1" applyFill="1" applyBorder="1" applyAlignment="1" applyProtection="1">
      <alignment horizontal="center" vertical="center" shrinkToFit="1"/>
      <protection locked="0"/>
    </xf>
    <xf numFmtId="0" fontId="2" fillId="0" borderId="27" xfId="1" applyFont="1" applyFill="1" applyBorder="1" applyAlignment="1" applyProtection="1">
      <alignment horizontal="center" vertical="center" shrinkToFit="1"/>
      <protection locked="0"/>
    </xf>
    <xf numFmtId="177" fontId="2" fillId="0" borderId="75" xfId="1" applyNumberFormat="1" applyFont="1" applyFill="1" applyBorder="1" applyAlignment="1">
      <alignment horizontal="center" vertical="center" shrinkToFit="1"/>
    </xf>
    <xf numFmtId="177" fontId="2" fillId="0" borderId="61" xfId="1" applyNumberFormat="1" applyFont="1" applyFill="1" applyBorder="1" applyAlignment="1">
      <alignment horizontal="center" vertical="center" shrinkToFit="1"/>
    </xf>
    <xf numFmtId="177" fontId="2" fillId="0" borderId="76" xfId="1" applyNumberFormat="1" applyFont="1" applyFill="1" applyBorder="1" applyAlignment="1">
      <alignment horizontal="center" vertical="center" shrinkToFit="1"/>
    </xf>
    <xf numFmtId="177" fontId="2" fillId="0" borderId="60" xfId="1" applyNumberFormat="1" applyFont="1" applyFill="1" applyBorder="1" applyAlignment="1">
      <alignment horizontal="center" vertical="center"/>
    </xf>
    <xf numFmtId="177" fontId="2" fillId="0" borderId="61" xfId="1" applyNumberFormat="1" applyFont="1" applyFill="1" applyBorder="1" applyAlignment="1">
      <alignment horizontal="center" vertical="center"/>
    </xf>
    <xf numFmtId="177" fontId="2" fillId="0" borderId="62" xfId="1" applyNumberFormat="1" applyFont="1" applyFill="1" applyBorder="1" applyAlignment="1">
      <alignment horizontal="center" vertical="center"/>
    </xf>
    <xf numFmtId="178" fontId="2" fillId="0" borderId="75" xfId="1" applyNumberFormat="1" applyFont="1" applyFill="1" applyBorder="1" applyAlignment="1">
      <alignment horizontal="center" vertical="center"/>
    </xf>
    <xf numFmtId="178" fontId="2" fillId="0" borderId="61" xfId="1" applyNumberFormat="1" applyFont="1" applyFill="1" applyBorder="1" applyAlignment="1">
      <alignment horizontal="center" vertical="center"/>
    </xf>
    <xf numFmtId="178" fontId="2" fillId="0" borderId="76" xfId="1" applyNumberFormat="1" applyFont="1" applyFill="1" applyBorder="1" applyAlignment="1">
      <alignment horizontal="center" vertical="center"/>
    </xf>
    <xf numFmtId="0" fontId="2" fillId="0" borderId="75" xfId="1" applyFont="1" applyFill="1" applyBorder="1" applyAlignment="1">
      <alignment horizontal="center" vertical="center" shrinkToFit="1"/>
    </xf>
    <xf numFmtId="0" fontId="2" fillId="0" borderId="76" xfId="1" applyFont="1" applyFill="1" applyBorder="1" applyAlignment="1">
      <alignment horizontal="center" vertical="center" shrinkToFit="1"/>
    </xf>
    <xf numFmtId="0" fontId="2" fillId="0" borderId="60" xfId="1" applyFont="1" applyFill="1" applyBorder="1" applyAlignment="1">
      <alignment horizontal="center" vertical="center" shrinkToFit="1"/>
    </xf>
    <xf numFmtId="0" fontId="2" fillId="0" borderId="61" xfId="1" applyFont="1" applyFill="1" applyBorder="1" applyAlignment="1">
      <alignment horizontal="center" vertical="center" shrinkToFit="1"/>
    </xf>
    <xf numFmtId="0" fontId="0" fillId="0" borderId="60" xfId="1" applyFont="1" applyFill="1" applyBorder="1" applyAlignment="1">
      <alignment horizontal="center" vertical="center"/>
    </xf>
    <xf numFmtId="0" fontId="0" fillId="0" borderId="61" xfId="1" applyFont="1" applyFill="1" applyBorder="1" applyAlignment="1">
      <alignment horizontal="center" vertical="center"/>
    </xf>
    <xf numFmtId="0" fontId="0" fillId="0" borderId="62" xfId="1" applyFont="1" applyFill="1" applyBorder="1" applyAlignment="1">
      <alignment horizontal="center" vertical="center"/>
    </xf>
    <xf numFmtId="177" fontId="2" fillId="0" borderId="39" xfId="1" applyNumberFormat="1" applyFont="1" applyFill="1" applyBorder="1" applyAlignment="1">
      <alignment horizontal="center" vertical="center" shrinkToFit="1"/>
    </xf>
    <xf numFmtId="177" fontId="2" fillId="0" borderId="26" xfId="1" applyNumberFormat="1" applyFont="1" applyFill="1" applyBorder="1" applyAlignment="1">
      <alignment horizontal="center" vertical="center" shrinkToFit="1"/>
    </xf>
    <xf numFmtId="177" fontId="2" fillId="0" borderId="77" xfId="1" applyNumberFormat="1" applyFont="1" applyFill="1" applyBorder="1" applyAlignment="1">
      <alignment horizontal="center" vertical="center" shrinkToFit="1"/>
    </xf>
    <xf numFmtId="177" fontId="2" fillId="0" borderId="25" xfId="1" applyNumberFormat="1" applyFont="1" applyFill="1" applyBorder="1" applyAlignment="1">
      <alignment horizontal="center" vertical="center"/>
    </xf>
    <xf numFmtId="177" fontId="2" fillId="0" borderId="26" xfId="1" applyNumberFormat="1" applyFont="1" applyFill="1" applyBorder="1" applyAlignment="1">
      <alignment horizontal="center" vertical="center"/>
    </xf>
    <xf numFmtId="177" fontId="2" fillId="0" borderId="27" xfId="1" applyNumberFormat="1" applyFont="1" applyFill="1" applyBorder="1" applyAlignment="1">
      <alignment horizontal="center" vertical="center"/>
    </xf>
    <xf numFmtId="178" fontId="2" fillId="0" borderId="39" xfId="1" applyNumberFormat="1" applyFont="1" applyFill="1" applyBorder="1" applyAlignment="1">
      <alignment horizontal="center" vertical="center"/>
    </xf>
    <xf numFmtId="178" fontId="2" fillId="0" borderId="26" xfId="1" applyNumberFormat="1" applyFont="1" applyFill="1" applyBorder="1" applyAlignment="1">
      <alignment horizontal="center" vertical="center"/>
    </xf>
    <xf numFmtId="178" fontId="2" fillId="0" borderId="77" xfId="1" applyNumberFormat="1" applyFont="1" applyFill="1" applyBorder="1" applyAlignment="1">
      <alignment horizontal="center" vertical="center"/>
    </xf>
    <xf numFmtId="0" fontId="2" fillId="0" borderId="39" xfId="1" applyFont="1" applyFill="1" applyBorder="1" applyAlignment="1">
      <alignment horizontal="center" vertical="center" shrinkToFit="1"/>
    </xf>
    <xf numFmtId="0" fontId="2" fillId="0" borderId="77" xfId="1" applyFont="1" applyFill="1" applyBorder="1" applyAlignment="1">
      <alignment horizontal="center" vertical="center" shrinkToFit="1"/>
    </xf>
    <xf numFmtId="0" fontId="2" fillId="0" borderId="25" xfId="1" applyFont="1" applyFill="1" applyBorder="1" applyAlignment="1">
      <alignment horizontal="center" vertical="center" shrinkToFit="1"/>
    </xf>
    <xf numFmtId="0" fontId="2" fillId="0" borderId="26" xfId="1" applyFont="1" applyFill="1" applyBorder="1" applyAlignment="1">
      <alignment horizontal="center" vertical="center" shrinkToFit="1"/>
    </xf>
    <xf numFmtId="0" fontId="0" fillId="0" borderId="25" xfId="1" applyFont="1" applyFill="1" applyBorder="1" applyAlignment="1">
      <alignment horizontal="center" vertical="center"/>
    </xf>
    <xf numFmtId="0" fontId="0" fillId="0" borderId="26" xfId="1" applyFont="1" applyFill="1" applyBorder="1" applyAlignment="1">
      <alignment horizontal="center" vertical="center"/>
    </xf>
    <xf numFmtId="0" fontId="0" fillId="0" borderId="27"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59" xfId="1" applyFont="1" applyFill="1" applyBorder="1" applyAlignment="1">
      <alignment horizontal="center" vertical="center"/>
    </xf>
    <xf numFmtId="0" fontId="2" fillId="4" borderId="78" xfId="1" applyFont="1" applyFill="1" applyBorder="1" applyAlignment="1">
      <alignment horizontal="center" vertical="center" shrinkToFit="1"/>
    </xf>
    <xf numFmtId="0" fontId="2" fillId="4" borderId="79" xfId="1" applyFont="1" applyFill="1" applyBorder="1" applyAlignment="1">
      <alignment horizontal="center" vertical="center" shrinkToFit="1"/>
    </xf>
    <xf numFmtId="0" fontId="2" fillId="4" borderId="80" xfId="1" applyFont="1" applyFill="1" applyBorder="1" applyAlignment="1">
      <alignment horizontal="center" vertical="center" shrinkToFit="1"/>
    </xf>
    <xf numFmtId="0" fontId="2" fillId="0" borderId="78" xfId="1" applyFont="1" applyFill="1" applyBorder="1" applyAlignment="1">
      <alignment horizontal="center" vertical="center" shrinkToFit="1"/>
    </xf>
    <xf numFmtId="0" fontId="2" fillId="0" borderId="79" xfId="1" applyFont="1" applyFill="1" applyBorder="1" applyAlignment="1">
      <alignment horizontal="center" vertical="center" shrinkToFit="1"/>
    </xf>
    <xf numFmtId="0" fontId="2" fillId="0" borderId="80" xfId="1" applyFont="1" applyFill="1" applyBorder="1" applyAlignment="1">
      <alignment horizontal="center" vertical="center" shrinkToFit="1"/>
    </xf>
    <xf numFmtId="0" fontId="19" fillId="0" borderId="81" xfId="2" applyFont="1" applyBorder="1" applyAlignment="1">
      <alignment horizontal="center" vertical="center"/>
    </xf>
    <xf numFmtId="0" fontId="19" fillId="0" borderId="82" xfId="1" applyFont="1" applyFill="1" applyBorder="1" applyAlignment="1">
      <alignment horizontal="center" vertical="center"/>
    </xf>
    <xf numFmtId="0" fontId="2" fillId="0" borderId="58" xfId="1" applyFont="1" applyFill="1" applyBorder="1" applyAlignment="1" applyProtection="1">
      <alignment horizontal="center" vertical="center" shrinkToFit="1"/>
      <protection locked="0"/>
    </xf>
    <xf numFmtId="0" fontId="2" fillId="0" borderId="0" xfId="1" applyFont="1" applyFill="1" applyBorder="1" applyAlignment="1" applyProtection="1">
      <alignment horizontal="center" vertical="center" shrinkToFit="1"/>
      <protection locked="0"/>
    </xf>
    <xf numFmtId="0" fontId="2" fillId="0" borderId="59" xfId="1" applyFont="1" applyFill="1" applyBorder="1" applyAlignment="1" applyProtection="1">
      <alignment horizontal="center" vertical="center" shrinkToFit="1"/>
      <protection locked="0"/>
    </xf>
    <xf numFmtId="0" fontId="19" fillId="0" borderId="67" xfId="1" applyFont="1" applyFill="1" applyBorder="1" applyAlignment="1">
      <alignment horizontal="center" vertical="center"/>
    </xf>
    <xf numFmtId="0" fontId="19" fillId="0" borderId="67" xfId="2" applyFont="1" applyBorder="1" applyAlignment="1">
      <alignment horizontal="center" vertical="center" shrinkToFit="1"/>
    </xf>
    <xf numFmtId="0" fontId="19" fillId="0" borderId="68" xfId="1" applyFont="1" applyFill="1" applyBorder="1" applyAlignment="1">
      <alignment horizontal="center" vertical="center" shrinkToFit="1"/>
    </xf>
    <xf numFmtId="0" fontId="4" fillId="0" borderId="39" xfId="1" applyFont="1" applyFill="1" applyBorder="1" applyAlignment="1">
      <alignment horizontal="center" vertical="center" wrapText="1"/>
    </xf>
    <xf numFmtId="0" fontId="4" fillId="0" borderId="26" xfId="1" applyFont="1" applyFill="1" applyBorder="1" applyAlignment="1">
      <alignment horizontal="center" vertical="center" wrapText="1"/>
    </xf>
    <xf numFmtId="0" fontId="4" fillId="0" borderId="77" xfId="1" applyFont="1" applyFill="1" applyBorder="1" applyAlignment="1">
      <alignment horizontal="center" vertical="center" wrapText="1"/>
    </xf>
    <xf numFmtId="0" fontId="2" fillId="0" borderId="25"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39" xfId="1" applyFont="1" applyFill="1" applyBorder="1" applyAlignment="1">
      <alignment horizontal="center" vertical="center" wrapText="1"/>
    </xf>
    <xf numFmtId="0" fontId="2" fillId="0" borderId="26" xfId="1" applyFont="1" applyFill="1" applyBorder="1" applyAlignment="1">
      <alignment horizontal="center" vertical="center" wrapText="1"/>
    </xf>
    <xf numFmtId="0" fontId="2" fillId="0" borderId="77" xfId="1" applyFont="1" applyFill="1" applyBorder="1" applyAlignment="1">
      <alignment horizontal="center" vertical="center" wrapText="1"/>
    </xf>
    <xf numFmtId="0" fontId="2" fillId="0" borderId="25" xfId="1" applyFont="1" applyFill="1" applyBorder="1" applyAlignment="1">
      <alignment horizontal="center" vertical="center" wrapText="1"/>
    </xf>
    <xf numFmtId="0" fontId="2" fillId="0" borderId="27" xfId="1" applyFont="1" applyFill="1" applyBorder="1" applyAlignment="1">
      <alignment horizontal="center" vertical="center" wrapText="1"/>
    </xf>
    <xf numFmtId="0" fontId="2" fillId="4" borderId="24" xfId="1" applyFont="1" applyFill="1" applyBorder="1" applyAlignment="1">
      <alignment vertical="center" shrinkToFit="1"/>
    </xf>
    <xf numFmtId="0" fontId="2" fillId="4" borderId="10" xfId="1" applyFont="1" applyFill="1" applyBorder="1" applyAlignment="1">
      <alignment vertical="center" shrinkToFit="1"/>
    </xf>
    <xf numFmtId="0" fontId="2" fillId="4" borderId="11" xfId="1" applyFont="1" applyFill="1" applyBorder="1" applyAlignment="1">
      <alignment vertical="center" shrinkToFit="1"/>
    </xf>
    <xf numFmtId="0" fontId="2" fillId="0" borderId="24" xfId="1" applyFont="1" applyFill="1" applyBorder="1" applyAlignment="1">
      <alignment vertical="center" shrinkToFit="1"/>
    </xf>
    <xf numFmtId="0" fontId="2" fillId="0" borderId="10" xfId="1" applyFont="1" applyFill="1" applyBorder="1" applyAlignment="1">
      <alignment vertical="center" shrinkToFit="1"/>
    </xf>
    <xf numFmtId="0" fontId="2" fillId="0" borderId="11" xfId="1" applyFont="1" applyFill="1" applyBorder="1" applyAlignment="1">
      <alignment horizontal="center" vertical="center" shrinkToFit="1"/>
    </xf>
    <xf numFmtId="0" fontId="2" fillId="0" borderId="41" xfId="1" applyFont="1" applyFill="1" applyBorder="1" applyAlignment="1">
      <alignment horizontal="center" vertical="center" wrapText="1"/>
    </xf>
    <xf numFmtId="0" fontId="2" fillId="0" borderId="41" xfId="1" applyFont="1" applyBorder="1" applyAlignment="1">
      <alignment horizontal="center" vertical="center"/>
    </xf>
    <xf numFmtId="0" fontId="4" fillId="0" borderId="56"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57" xfId="1" applyFont="1" applyFill="1" applyBorder="1" applyAlignment="1">
      <alignment horizontal="center" vertical="center" wrapText="1"/>
    </xf>
    <xf numFmtId="0" fontId="2" fillId="0" borderId="58" xfId="1" applyFont="1" applyBorder="1" applyAlignment="1">
      <alignment horizontal="center" vertical="center" wrapText="1"/>
    </xf>
    <xf numFmtId="0" fontId="2" fillId="0" borderId="0" xfId="1" applyFont="1" applyBorder="1" applyAlignment="1">
      <alignment horizontal="center" vertical="center" wrapText="1"/>
    </xf>
    <xf numFmtId="0" fontId="2" fillId="0" borderId="59" xfId="1" applyFont="1" applyBorder="1" applyAlignment="1">
      <alignment horizontal="center" vertical="center" wrapText="1"/>
    </xf>
    <xf numFmtId="0" fontId="2" fillId="0" borderId="56"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57" xfId="1" applyFont="1" applyFill="1" applyBorder="1" applyAlignment="1">
      <alignment horizontal="center" vertical="center" wrapText="1"/>
    </xf>
    <xf numFmtId="0" fontId="2" fillId="0" borderId="58" xfId="1" applyFont="1" applyFill="1" applyBorder="1" applyAlignment="1">
      <alignment horizontal="center" vertical="center" wrapText="1"/>
    </xf>
    <xf numFmtId="0" fontId="2" fillId="0" borderId="59" xfId="1" applyFont="1" applyFill="1" applyBorder="1" applyAlignment="1">
      <alignment horizontal="center" vertical="center" wrapText="1"/>
    </xf>
    <xf numFmtId="0" fontId="2" fillId="0" borderId="23" xfId="1" applyFont="1" applyFill="1" applyBorder="1" applyAlignment="1">
      <alignment vertical="center" shrinkToFit="1"/>
    </xf>
    <xf numFmtId="0" fontId="2" fillId="0" borderId="11" xfId="1" applyFont="1" applyFill="1" applyBorder="1" applyAlignment="1">
      <alignment vertical="center" shrinkToFit="1"/>
    </xf>
    <xf numFmtId="0" fontId="2" fillId="0" borderId="83" xfId="1" applyFont="1" applyFill="1" applyBorder="1" applyAlignment="1">
      <alignment horizontal="center" vertical="center" wrapText="1"/>
    </xf>
    <xf numFmtId="0" fontId="2" fillId="0" borderId="83" xfId="1" applyFont="1" applyBorder="1" applyAlignment="1">
      <alignment horizontal="center" vertical="center"/>
    </xf>
    <xf numFmtId="0" fontId="4" fillId="0" borderId="84" xfId="1" applyFont="1" applyFill="1" applyBorder="1" applyAlignment="1">
      <alignment horizontal="center" vertical="center" wrapText="1"/>
    </xf>
    <xf numFmtId="0" fontId="4" fillId="0" borderId="31" xfId="1" applyFont="1" applyFill="1" applyBorder="1" applyAlignment="1">
      <alignment horizontal="center" vertical="center" wrapText="1"/>
    </xf>
    <xf numFmtId="0" fontId="4" fillId="0" borderId="85" xfId="1" applyFont="1" applyFill="1" applyBorder="1" applyAlignment="1">
      <alignment horizontal="center" vertical="center" wrapText="1"/>
    </xf>
    <xf numFmtId="0" fontId="2" fillId="0" borderId="30" xfId="1" applyFont="1" applyBorder="1" applyAlignment="1">
      <alignment horizontal="center" vertical="center" wrapText="1"/>
    </xf>
    <xf numFmtId="0" fontId="2" fillId="0" borderId="31"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84" xfId="1" applyFont="1" applyFill="1" applyBorder="1" applyAlignment="1">
      <alignment horizontal="center" vertical="center" wrapText="1"/>
    </xf>
    <xf numFmtId="0" fontId="2" fillId="0" borderId="31" xfId="1" applyFont="1" applyFill="1" applyBorder="1" applyAlignment="1">
      <alignment horizontal="center" vertical="center" wrapText="1"/>
    </xf>
    <xf numFmtId="0" fontId="2" fillId="0" borderId="85" xfId="1" applyFont="1" applyFill="1" applyBorder="1" applyAlignment="1">
      <alignment horizontal="center" vertical="center" wrapText="1"/>
    </xf>
    <xf numFmtId="0" fontId="2" fillId="0" borderId="30" xfId="1" applyFont="1" applyFill="1" applyBorder="1" applyAlignment="1">
      <alignment horizontal="center" vertical="center" wrapText="1"/>
    </xf>
    <xf numFmtId="0" fontId="2" fillId="0" borderId="32" xfId="1" applyFont="1" applyFill="1" applyBorder="1" applyAlignment="1">
      <alignment horizontal="center" vertical="center" wrapText="1"/>
    </xf>
    <xf numFmtId="0" fontId="2" fillId="4" borderId="18" xfId="1" applyFont="1" applyFill="1" applyBorder="1" applyAlignment="1">
      <alignment horizontal="center" vertical="center" shrinkToFit="1"/>
    </xf>
    <xf numFmtId="0" fontId="2" fillId="4" borderId="19" xfId="1" applyFont="1" applyFill="1" applyBorder="1" applyAlignment="1">
      <alignment horizontal="center" vertical="center" shrinkToFit="1"/>
    </xf>
    <xf numFmtId="0" fontId="2" fillId="4" borderId="20" xfId="1" applyFont="1" applyFill="1" applyBorder="1" applyAlignment="1">
      <alignment horizontal="center" vertical="center" shrinkToFit="1"/>
    </xf>
    <xf numFmtId="0" fontId="2" fillId="0" borderId="86" xfId="1" applyFont="1" applyFill="1" applyBorder="1" applyAlignment="1">
      <alignment horizontal="center" vertical="center"/>
    </xf>
    <xf numFmtId="0" fontId="2" fillId="0" borderId="87"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40" xfId="1" applyFont="1" applyFill="1" applyBorder="1" applyAlignment="1">
      <alignment horizontal="center" vertical="center"/>
    </xf>
    <xf numFmtId="0" fontId="2" fillId="0" borderId="88" xfId="1" applyFont="1" applyFill="1" applyBorder="1" applyAlignment="1">
      <alignment horizontal="center" vertical="center" wrapText="1"/>
    </xf>
    <xf numFmtId="0" fontId="2" fillId="0" borderId="88" xfId="1" applyFont="1" applyBorder="1" applyAlignment="1">
      <alignment horizontal="center" vertical="center"/>
    </xf>
    <xf numFmtId="0" fontId="2" fillId="0" borderId="88" xfId="1" applyFont="1" applyBorder="1" applyAlignment="1">
      <alignment horizontal="center" vertical="center" wrapText="1"/>
    </xf>
    <xf numFmtId="0" fontId="2" fillId="0" borderId="30"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2" xfId="1" applyFont="1" applyFill="1" applyBorder="1" applyAlignment="1">
      <alignment horizontal="center" vertical="center"/>
    </xf>
    <xf numFmtId="176" fontId="0" fillId="0" borderId="0" xfId="1" applyNumberFormat="1" applyFont="1" applyBorder="1" applyAlignment="1">
      <alignment horizontal="center" vertical="center" shrinkToFit="1"/>
    </xf>
    <xf numFmtId="0" fontId="0" fillId="0" borderId="0" xfId="1" applyFont="1" applyBorder="1" applyAlignment="1">
      <alignment horizontal="center" vertical="center" shrinkToFit="1"/>
    </xf>
    <xf numFmtId="0" fontId="0" fillId="0" borderId="0" xfId="1" applyFont="1" applyBorder="1" applyAlignment="1">
      <alignment horizontal="left" vertical="center" shrinkToFit="1"/>
    </xf>
    <xf numFmtId="0" fontId="0" fillId="0" borderId="42" xfId="1" applyNumberFormat="1" applyFont="1" applyBorder="1" applyAlignment="1">
      <alignment horizontal="center" vertical="center" shrinkToFit="1"/>
    </xf>
    <xf numFmtId="0" fontId="0" fillId="0" borderId="1" xfId="1" applyNumberFormat="1" applyFont="1" applyBorder="1" applyAlignment="1">
      <alignment horizontal="center" vertical="center" shrinkToFit="1"/>
    </xf>
    <xf numFmtId="0" fontId="0" fillId="0" borderId="44" xfId="1" applyNumberFormat="1" applyFont="1" applyBorder="1" applyAlignment="1">
      <alignment horizontal="center" vertical="center" shrinkToFit="1"/>
    </xf>
    <xf numFmtId="0" fontId="15" fillId="0" borderId="45" xfId="1" applyFont="1" applyFill="1" applyBorder="1" applyAlignment="1">
      <alignment horizontal="center" vertical="center" shrinkToFit="1"/>
    </xf>
    <xf numFmtId="0" fontId="15" fillId="0" borderId="1" xfId="1" applyFont="1" applyFill="1" applyBorder="1" applyAlignment="1">
      <alignment horizontal="center" vertical="center" shrinkToFit="1"/>
    </xf>
    <xf numFmtId="0" fontId="15" fillId="0" borderId="43" xfId="1" applyFont="1" applyFill="1" applyBorder="1" applyAlignment="1">
      <alignment horizontal="center" vertical="center" shrinkToFit="1"/>
    </xf>
    <xf numFmtId="0" fontId="0" fillId="0" borderId="1" xfId="1" applyFont="1" applyBorder="1" applyAlignment="1">
      <alignment horizontal="center" vertical="center" shrinkToFit="1"/>
    </xf>
    <xf numFmtId="0" fontId="0" fillId="0" borderId="44" xfId="1" applyFont="1" applyBorder="1" applyAlignment="1">
      <alignment horizontal="center" vertical="center" shrinkToFit="1"/>
    </xf>
    <xf numFmtId="0" fontId="15" fillId="0" borderId="0" xfId="1" applyFont="1">
      <alignment vertical="center"/>
    </xf>
    <xf numFmtId="0" fontId="15" fillId="0" borderId="42"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45" xfId="1" applyFont="1" applyFill="1" applyBorder="1" applyAlignment="1">
      <alignment horizontal="center" vertical="center"/>
    </xf>
    <xf numFmtId="0" fontId="15" fillId="0" borderId="44" xfId="1" applyFont="1" applyFill="1" applyBorder="1" applyAlignment="1">
      <alignment horizontal="center" vertical="center"/>
    </xf>
    <xf numFmtId="0" fontId="15" fillId="0" borderId="42" xfId="1" applyFont="1" applyFill="1" applyBorder="1" applyAlignment="1">
      <alignment horizontal="center" vertical="center" shrinkToFit="1"/>
    </xf>
    <xf numFmtId="0" fontId="15" fillId="0" borderId="44" xfId="1" applyFont="1" applyFill="1" applyBorder="1" applyAlignment="1">
      <alignment horizontal="center" vertical="center" shrinkToFit="1"/>
    </xf>
    <xf numFmtId="0" fontId="15" fillId="0" borderId="43" xfId="1" applyFont="1" applyFill="1" applyBorder="1" applyAlignment="1">
      <alignment horizontal="center" vertical="center"/>
    </xf>
    <xf numFmtId="0" fontId="15" fillId="0" borderId="1" xfId="1" applyFont="1" applyBorder="1" applyAlignment="1">
      <alignment horizontal="center" vertical="center" wrapText="1"/>
    </xf>
    <xf numFmtId="0" fontId="15" fillId="0" borderId="45" xfId="1" applyFont="1" applyBorder="1" applyAlignment="1">
      <alignment horizontal="center" vertical="center" wrapText="1"/>
    </xf>
    <xf numFmtId="0" fontId="15" fillId="0" borderId="43" xfId="1" applyFont="1" applyBorder="1" applyAlignment="1">
      <alignment horizontal="center" vertical="center" wrapText="1"/>
    </xf>
    <xf numFmtId="0" fontId="20" fillId="0" borderId="0" xfId="1" applyFont="1" applyAlignment="1">
      <alignment horizontal="center" vertical="center"/>
    </xf>
    <xf numFmtId="0" fontId="20" fillId="0" borderId="0" xfId="1" applyFont="1" applyAlignment="1">
      <alignment horizontal="center" vertical="center"/>
    </xf>
    <xf numFmtId="0" fontId="2" fillId="0" borderId="0" xfId="1" applyFont="1" applyAlignment="1">
      <alignment vertical="center" shrinkToFit="1"/>
    </xf>
    <xf numFmtId="179" fontId="0" fillId="3" borderId="2" xfId="1" applyNumberFormat="1" applyFont="1" applyFill="1" applyBorder="1" applyAlignment="1">
      <alignment horizontal="center" vertical="center" shrinkToFit="1"/>
    </xf>
    <xf numFmtId="179" fontId="0" fillId="3" borderId="3" xfId="1" applyNumberFormat="1" applyFont="1" applyFill="1" applyBorder="1" applyAlignment="1">
      <alignment horizontal="center" vertical="center" shrinkToFit="1"/>
    </xf>
    <xf numFmtId="0" fontId="15" fillId="0" borderId="89" xfId="1" applyFont="1" applyFill="1" applyBorder="1" applyAlignment="1">
      <alignment vertical="center" shrinkToFit="1"/>
    </xf>
    <xf numFmtId="0" fontId="15" fillId="0" borderId="2" xfId="1" applyFont="1" applyFill="1" applyBorder="1" applyAlignment="1">
      <alignment vertical="center" shrinkToFit="1"/>
    </xf>
    <xf numFmtId="0" fontId="15" fillId="0" borderId="24" xfId="1" applyFont="1" applyFill="1" applyBorder="1" applyAlignment="1">
      <alignment vertical="center" shrinkToFit="1"/>
    </xf>
    <xf numFmtId="0" fontId="15" fillId="0" borderId="10" xfId="1" applyFont="1" applyFill="1" applyBorder="1" applyAlignment="1">
      <alignment vertical="center" shrinkToFit="1"/>
    </xf>
    <xf numFmtId="0" fontId="15" fillId="0" borderId="86" xfId="1" applyFont="1" applyFill="1" applyBorder="1" applyAlignment="1">
      <alignment vertical="center" shrinkToFit="1"/>
    </xf>
    <xf numFmtId="0" fontId="15" fillId="0" borderId="87" xfId="1" applyFont="1" applyFill="1" applyBorder="1" applyAlignment="1">
      <alignment vertical="center" shrinkToFit="1"/>
    </xf>
    <xf numFmtId="177" fontId="18" fillId="0" borderId="46" xfId="1" applyNumberFormat="1" applyFont="1" applyFill="1" applyBorder="1" applyAlignment="1">
      <alignment horizontal="center" vertical="center" wrapText="1"/>
    </xf>
    <xf numFmtId="177" fontId="18" fillId="0" borderId="47" xfId="1" applyNumberFormat="1" applyFont="1" applyFill="1" applyBorder="1" applyAlignment="1">
      <alignment horizontal="center" vertical="center" wrapText="1"/>
    </xf>
    <xf numFmtId="177" fontId="18" fillId="0" borderId="50" xfId="1" applyNumberFormat="1" applyFont="1" applyFill="1" applyBorder="1" applyAlignment="1">
      <alignment horizontal="center" vertical="center" wrapText="1"/>
    </xf>
    <xf numFmtId="177" fontId="18" fillId="0" borderId="58" xfId="1" applyNumberFormat="1" applyFont="1" applyFill="1" applyBorder="1" applyAlignment="1">
      <alignment horizontal="center" vertical="center" wrapText="1"/>
    </xf>
    <xf numFmtId="177" fontId="18" fillId="0" borderId="0" xfId="1" applyNumberFormat="1" applyFont="1" applyFill="1" applyBorder="1" applyAlignment="1">
      <alignment horizontal="center" vertical="center" wrapText="1"/>
    </xf>
    <xf numFmtId="177" fontId="18" fillId="0" borderId="59" xfId="1" applyNumberFormat="1" applyFont="1" applyFill="1" applyBorder="1" applyAlignment="1">
      <alignment horizontal="center" vertical="center" wrapText="1"/>
    </xf>
    <xf numFmtId="177" fontId="18" fillId="0" borderId="60" xfId="1" applyNumberFormat="1" applyFont="1" applyFill="1" applyBorder="1" applyAlignment="1">
      <alignment horizontal="center" vertical="center" wrapText="1"/>
    </xf>
    <xf numFmtId="177" fontId="18" fillId="0" borderId="61" xfId="1" applyNumberFormat="1" applyFont="1" applyFill="1" applyBorder="1" applyAlignment="1">
      <alignment horizontal="center" vertical="center" wrapText="1"/>
    </xf>
    <xf numFmtId="177" fontId="15" fillId="0" borderId="62" xfId="1" applyNumberFormat="1" applyFont="1" applyFill="1" applyBorder="1" applyAlignment="1">
      <alignment horizontal="center" vertical="center" wrapText="1"/>
    </xf>
    <xf numFmtId="177" fontId="18" fillId="0" borderId="25" xfId="1" applyNumberFormat="1" applyFont="1" applyFill="1" applyBorder="1" applyAlignment="1">
      <alignment horizontal="center" vertical="center" wrapText="1"/>
    </xf>
    <xf numFmtId="177" fontId="18" fillId="0" borderId="26" xfId="1" applyNumberFormat="1" applyFont="1" applyFill="1" applyBorder="1" applyAlignment="1">
      <alignment horizontal="center" vertical="center" wrapText="1"/>
    </xf>
    <xf numFmtId="177" fontId="18" fillId="0" borderId="27" xfId="1" applyNumberFormat="1" applyFont="1" applyFill="1" applyBorder="1" applyAlignment="1">
      <alignment horizontal="center" vertical="center" wrapText="1"/>
    </xf>
    <xf numFmtId="0" fontId="2" fillId="5" borderId="10" xfId="1" applyFont="1" applyFill="1" applyBorder="1" applyAlignment="1">
      <alignment vertical="center" shrinkToFit="1"/>
    </xf>
    <xf numFmtId="0" fontId="2" fillId="5" borderId="23" xfId="1" applyFont="1" applyFill="1" applyBorder="1" applyAlignment="1">
      <alignment vertical="center" shrinkToFit="1"/>
    </xf>
    <xf numFmtId="0" fontId="2" fillId="0" borderId="9" xfId="1" applyFont="1" applyFill="1" applyBorder="1" applyAlignment="1">
      <alignment vertical="center" shrinkToFit="1"/>
    </xf>
    <xf numFmtId="49" fontId="15" fillId="0" borderId="42" xfId="1" applyNumberFormat="1" applyFont="1" applyFill="1" applyBorder="1" applyAlignment="1">
      <alignment horizontal="center" vertical="center"/>
    </xf>
    <xf numFmtId="49" fontId="15" fillId="0" borderId="1" xfId="1" applyNumberFormat="1" applyFont="1" applyFill="1" applyBorder="1" applyAlignment="1">
      <alignment horizontal="center" vertical="center"/>
    </xf>
  </cellXfs>
  <cellStyles count="5">
    <cellStyle name="標準" xfId="0" builtinId="0"/>
    <cellStyle name="標準 3" xfId="2" xr:uid="{59E8C889-89D9-4573-AE7E-FC1661FBFB0F}"/>
    <cellStyle name="標準 3 2" xfId="4" xr:uid="{E38AA603-DB02-44D7-B8CF-1ED23D7FE4E5}"/>
    <cellStyle name="標準_③-２加算様式（就労）" xfId="3" xr:uid="{DB75DF3A-20D6-4AB7-A1BD-2175EEA0D506}"/>
    <cellStyle name="標準_③-２加算様式（就労） 2" xfId="1" xr:uid="{6556E0AF-C85B-4CD8-948B-A1BDD26C90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54</xdr:col>
      <xdr:colOff>13336</xdr:colOff>
      <xdr:row>39</xdr:row>
      <xdr:rowOff>93345</xdr:rowOff>
    </xdr:from>
    <xdr:to>
      <xdr:col>55</xdr:col>
      <xdr:colOff>146598</xdr:colOff>
      <xdr:row>48</xdr:row>
      <xdr:rowOff>247667</xdr:rowOff>
    </xdr:to>
    <xdr:sp macro="" textlink="" fLocksText="0">
      <xdr:nvSpPr>
        <xdr:cNvPr id="2" name="右中かっこ 1">
          <a:extLst>
            <a:ext uri="{FF2B5EF4-FFF2-40B4-BE49-F238E27FC236}">
              <a16:creationId xmlns:a16="http://schemas.microsoft.com/office/drawing/2014/main" id="{FF663513-6AC0-4293-968D-C7BCD7BB97D0}"/>
            </a:ext>
          </a:extLst>
        </xdr:cNvPr>
        <xdr:cNvSpPr/>
      </xdr:nvSpPr>
      <xdr:spPr>
        <a:xfrm>
          <a:off x="33343216" y="7195185"/>
          <a:ext cx="750482" cy="1731662"/>
        </a:xfrm>
        <a:prstGeom prst="rightBrace">
          <a:avLst>
            <a:gd name="adj1" fmla="val 8333"/>
            <a:gd name="adj2" fmla="val 42857"/>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13336</xdr:colOff>
      <xdr:row>39</xdr:row>
      <xdr:rowOff>93345</xdr:rowOff>
    </xdr:from>
    <xdr:to>
      <xdr:col>55</xdr:col>
      <xdr:colOff>146598</xdr:colOff>
      <xdr:row>48</xdr:row>
      <xdr:rowOff>247667</xdr:rowOff>
    </xdr:to>
    <xdr:sp macro="" textlink="" fLocksText="0">
      <xdr:nvSpPr>
        <xdr:cNvPr id="2" name="右中かっこ 1">
          <a:extLst>
            <a:ext uri="{FF2B5EF4-FFF2-40B4-BE49-F238E27FC236}">
              <a16:creationId xmlns:a16="http://schemas.microsoft.com/office/drawing/2014/main" id="{6B100596-0178-43F0-BBBF-44B42828939C}"/>
            </a:ext>
          </a:extLst>
        </xdr:cNvPr>
        <xdr:cNvSpPr/>
      </xdr:nvSpPr>
      <xdr:spPr>
        <a:xfrm>
          <a:off x="33343216" y="7195185"/>
          <a:ext cx="750482" cy="1731662"/>
        </a:xfrm>
        <a:prstGeom prst="rightBrace">
          <a:avLst>
            <a:gd name="adj1" fmla="val 8333"/>
            <a:gd name="adj2" fmla="val 42857"/>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endParaRPr lang="ja-JP" altLang="en-US"/>
        </a:p>
      </xdr:txBody>
    </xdr:sp>
    <xdr:clientData/>
  </xdr:twoCellAnchor>
  <xdr:twoCellAnchor>
    <xdr:from>
      <xdr:col>38</xdr:col>
      <xdr:colOff>130629</xdr:colOff>
      <xdr:row>50</xdr:row>
      <xdr:rowOff>0</xdr:rowOff>
    </xdr:from>
    <xdr:to>
      <xdr:col>41</xdr:col>
      <xdr:colOff>43544</xdr:colOff>
      <xdr:row>51</xdr:row>
      <xdr:rowOff>10886</xdr:rowOff>
    </xdr:to>
    <xdr:sp macro="" textlink="">
      <xdr:nvSpPr>
        <xdr:cNvPr id="3" name="楕円 2">
          <a:extLst>
            <a:ext uri="{FF2B5EF4-FFF2-40B4-BE49-F238E27FC236}">
              <a16:creationId xmlns:a16="http://schemas.microsoft.com/office/drawing/2014/main" id="{AC8DE276-513F-478E-8709-4B8D5E0B877E}"/>
            </a:ext>
          </a:extLst>
        </xdr:cNvPr>
        <xdr:cNvSpPr/>
      </xdr:nvSpPr>
      <xdr:spPr>
        <a:xfrm>
          <a:off x="23584989" y="9113520"/>
          <a:ext cx="1764575" cy="19376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119744</xdr:colOff>
      <xdr:row>49</xdr:row>
      <xdr:rowOff>239486</xdr:rowOff>
    </xdr:from>
    <xdr:to>
      <xdr:col>45</xdr:col>
      <xdr:colOff>97972</xdr:colOff>
      <xdr:row>51</xdr:row>
      <xdr:rowOff>21772</xdr:rowOff>
    </xdr:to>
    <xdr:sp macro="" textlink="">
      <xdr:nvSpPr>
        <xdr:cNvPr id="4" name="楕円 3">
          <a:extLst>
            <a:ext uri="{FF2B5EF4-FFF2-40B4-BE49-F238E27FC236}">
              <a16:creationId xmlns:a16="http://schemas.microsoft.com/office/drawing/2014/main" id="{D136225C-6C43-4DD4-8287-82716C3FF522}"/>
            </a:ext>
          </a:extLst>
        </xdr:cNvPr>
        <xdr:cNvSpPr/>
      </xdr:nvSpPr>
      <xdr:spPr>
        <a:xfrm>
          <a:off x="25425764" y="9116786"/>
          <a:ext cx="2447108" cy="2013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0</xdr:colOff>
      <xdr:row>5</xdr:row>
      <xdr:rowOff>21771</xdr:rowOff>
    </xdr:from>
    <xdr:to>
      <xdr:col>12</xdr:col>
      <xdr:colOff>10886</xdr:colOff>
      <xdr:row>6</xdr:row>
      <xdr:rowOff>228600</xdr:rowOff>
    </xdr:to>
    <xdr:sp macro="" textlink="">
      <xdr:nvSpPr>
        <xdr:cNvPr id="5" name="吹き出し: 角を丸めた四角形 4">
          <a:extLst>
            <a:ext uri="{FF2B5EF4-FFF2-40B4-BE49-F238E27FC236}">
              <a16:creationId xmlns:a16="http://schemas.microsoft.com/office/drawing/2014/main" id="{AE2CC1AE-94A7-465F-BB94-15B531CF8284}"/>
            </a:ext>
          </a:extLst>
        </xdr:cNvPr>
        <xdr:cNvSpPr/>
      </xdr:nvSpPr>
      <xdr:spPr>
        <a:xfrm>
          <a:off x="1851660" y="905691"/>
          <a:ext cx="5565866" cy="343989"/>
        </a:xfrm>
        <a:prstGeom prst="wedgeRoundRectCallout">
          <a:avLst>
            <a:gd name="adj1" fmla="val 21122"/>
            <a:gd name="adj2" fmla="val -71122"/>
            <a:gd name="adj3" fmla="val 16667"/>
          </a:avLst>
        </a:prstGeom>
        <a:solidFill>
          <a:schemeClr val="bg1"/>
        </a:solid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a:solidFill>
                <a:sysClr val="windowText" lastClr="000000"/>
              </a:solidFill>
            </a:rPr>
            <a:t>届出のある報酬算定区分を記入すること</a:t>
          </a:r>
        </a:p>
      </xdr:txBody>
    </xdr:sp>
    <xdr:clientData/>
  </xdr:twoCellAnchor>
  <xdr:twoCellAnchor>
    <xdr:from>
      <xdr:col>30</xdr:col>
      <xdr:colOff>65313</xdr:colOff>
      <xdr:row>3</xdr:row>
      <xdr:rowOff>0</xdr:rowOff>
    </xdr:from>
    <xdr:to>
      <xdr:col>44</xdr:col>
      <xdr:colOff>90712</xdr:colOff>
      <xdr:row>3</xdr:row>
      <xdr:rowOff>304800</xdr:rowOff>
    </xdr:to>
    <xdr:sp macro="" textlink="">
      <xdr:nvSpPr>
        <xdr:cNvPr id="6" name="吹き出し: 角を丸めた四角形 5">
          <a:extLst>
            <a:ext uri="{FF2B5EF4-FFF2-40B4-BE49-F238E27FC236}">
              <a16:creationId xmlns:a16="http://schemas.microsoft.com/office/drawing/2014/main" id="{7B0D674D-795B-493B-97B2-14F8B4219C11}"/>
            </a:ext>
          </a:extLst>
        </xdr:cNvPr>
        <xdr:cNvSpPr/>
      </xdr:nvSpPr>
      <xdr:spPr>
        <a:xfrm>
          <a:off x="18581913" y="548640"/>
          <a:ext cx="8666479" cy="167640"/>
        </a:xfrm>
        <a:prstGeom prst="wedgeRoundRectCallout">
          <a:avLst>
            <a:gd name="adj1" fmla="val 12007"/>
            <a:gd name="adj2" fmla="val -83463"/>
            <a:gd name="adj3" fmla="val 16667"/>
          </a:avLst>
        </a:prstGeom>
        <a:solidFill>
          <a:sysClr val="window" lastClr="FFFFFF"/>
        </a:solid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予定表か実績表のどちらかを記入すること</a:t>
          </a:r>
        </a:p>
      </xdr:txBody>
    </xdr:sp>
    <xdr:clientData/>
  </xdr:twoCellAnchor>
  <xdr:twoCellAnchor>
    <xdr:from>
      <xdr:col>40</xdr:col>
      <xdr:colOff>108857</xdr:colOff>
      <xdr:row>46</xdr:row>
      <xdr:rowOff>76200</xdr:rowOff>
    </xdr:from>
    <xdr:to>
      <xdr:col>56</xdr:col>
      <xdr:colOff>21771</xdr:colOff>
      <xdr:row>49</xdr:row>
      <xdr:rowOff>217716</xdr:rowOff>
    </xdr:to>
    <xdr:sp macro="" textlink="">
      <xdr:nvSpPr>
        <xdr:cNvPr id="7" name="角丸四角形吹き出し 13">
          <a:extLst>
            <a:ext uri="{FF2B5EF4-FFF2-40B4-BE49-F238E27FC236}">
              <a16:creationId xmlns:a16="http://schemas.microsoft.com/office/drawing/2014/main" id="{7C877383-5307-4FC6-9E03-2EBBDD8293AD}"/>
            </a:ext>
          </a:extLst>
        </xdr:cNvPr>
        <xdr:cNvSpPr/>
      </xdr:nvSpPr>
      <xdr:spPr>
        <a:xfrm>
          <a:off x="24797657" y="8458200"/>
          <a:ext cx="9788434" cy="652056"/>
        </a:xfrm>
        <a:custGeom>
          <a:avLst/>
          <a:gdLst>
            <a:gd name="connsiteX0" fmla="*/ 0 w 2402416"/>
            <a:gd name="connsiteY0" fmla="*/ 121711 h 730250"/>
            <a:gd name="connsiteX1" fmla="*/ 121711 w 2402416"/>
            <a:gd name="connsiteY1" fmla="*/ 0 h 730250"/>
            <a:gd name="connsiteX2" fmla="*/ 400403 w 2402416"/>
            <a:gd name="connsiteY2" fmla="*/ 0 h 730250"/>
            <a:gd name="connsiteX3" fmla="*/ 400403 w 2402416"/>
            <a:gd name="connsiteY3" fmla="*/ 0 h 730250"/>
            <a:gd name="connsiteX4" fmla="*/ 1001007 w 2402416"/>
            <a:gd name="connsiteY4" fmla="*/ 0 h 730250"/>
            <a:gd name="connsiteX5" fmla="*/ 2280705 w 2402416"/>
            <a:gd name="connsiteY5" fmla="*/ 0 h 730250"/>
            <a:gd name="connsiteX6" fmla="*/ 2402416 w 2402416"/>
            <a:gd name="connsiteY6" fmla="*/ 121711 h 730250"/>
            <a:gd name="connsiteX7" fmla="*/ 2402416 w 2402416"/>
            <a:gd name="connsiteY7" fmla="*/ 425979 h 730250"/>
            <a:gd name="connsiteX8" fmla="*/ 2402416 w 2402416"/>
            <a:gd name="connsiteY8" fmla="*/ 425979 h 730250"/>
            <a:gd name="connsiteX9" fmla="*/ 2402416 w 2402416"/>
            <a:gd name="connsiteY9" fmla="*/ 608542 h 730250"/>
            <a:gd name="connsiteX10" fmla="*/ 2402416 w 2402416"/>
            <a:gd name="connsiteY10" fmla="*/ 608539 h 730250"/>
            <a:gd name="connsiteX11" fmla="*/ 2280705 w 2402416"/>
            <a:gd name="connsiteY11" fmla="*/ 730250 h 730250"/>
            <a:gd name="connsiteX12" fmla="*/ 1001007 w 2402416"/>
            <a:gd name="connsiteY12" fmla="*/ 730250 h 730250"/>
            <a:gd name="connsiteX13" fmla="*/ 517937 w 2402416"/>
            <a:gd name="connsiteY13" fmla="*/ 854677 h 730250"/>
            <a:gd name="connsiteX14" fmla="*/ 400403 w 2402416"/>
            <a:gd name="connsiteY14" fmla="*/ 730250 h 730250"/>
            <a:gd name="connsiteX15" fmla="*/ 121711 w 2402416"/>
            <a:gd name="connsiteY15" fmla="*/ 730250 h 730250"/>
            <a:gd name="connsiteX16" fmla="*/ 0 w 2402416"/>
            <a:gd name="connsiteY16" fmla="*/ 608539 h 730250"/>
            <a:gd name="connsiteX17" fmla="*/ 0 w 2402416"/>
            <a:gd name="connsiteY17" fmla="*/ 608542 h 730250"/>
            <a:gd name="connsiteX18" fmla="*/ 0 w 2402416"/>
            <a:gd name="connsiteY18" fmla="*/ 425979 h 730250"/>
            <a:gd name="connsiteX19" fmla="*/ 0 w 2402416"/>
            <a:gd name="connsiteY19" fmla="*/ 425979 h 730250"/>
            <a:gd name="connsiteX20" fmla="*/ 0 w 2402416"/>
            <a:gd name="connsiteY20" fmla="*/ 121711 h 730250"/>
            <a:gd name="connsiteX0" fmla="*/ 0 w 2402416"/>
            <a:gd name="connsiteY0" fmla="*/ 121711 h 854677"/>
            <a:gd name="connsiteX1" fmla="*/ 121711 w 2402416"/>
            <a:gd name="connsiteY1" fmla="*/ 0 h 854677"/>
            <a:gd name="connsiteX2" fmla="*/ 400403 w 2402416"/>
            <a:gd name="connsiteY2" fmla="*/ 0 h 854677"/>
            <a:gd name="connsiteX3" fmla="*/ 400403 w 2402416"/>
            <a:gd name="connsiteY3" fmla="*/ 0 h 854677"/>
            <a:gd name="connsiteX4" fmla="*/ 1001007 w 2402416"/>
            <a:gd name="connsiteY4" fmla="*/ 0 h 854677"/>
            <a:gd name="connsiteX5" fmla="*/ 2280705 w 2402416"/>
            <a:gd name="connsiteY5" fmla="*/ 0 h 854677"/>
            <a:gd name="connsiteX6" fmla="*/ 2402416 w 2402416"/>
            <a:gd name="connsiteY6" fmla="*/ 121711 h 854677"/>
            <a:gd name="connsiteX7" fmla="*/ 2402416 w 2402416"/>
            <a:gd name="connsiteY7" fmla="*/ 425979 h 854677"/>
            <a:gd name="connsiteX8" fmla="*/ 2402416 w 2402416"/>
            <a:gd name="connsiteY8" fmla="*/ 425979 h 854677"/>
            <a:gd name="connsiteX9" fmla="*/ 2402416 w 2402416"/>
            <a:gd name="connsiteY9" fmla="*/ 608542 h 854677"/>
            <a:gd name="connsiteX10" fmla="*/ 2402416 w 2402416"/>
            <a:gd name="connsiteY10" fmla="*/ 608539 h 854677"/>
            <a:gd name="connsiteX11" fmla="*/ 2280705 w 2402416"/>
            <a:gd name="connsiteY11" fmla="*/ 730250 h 854677"/>
            <a:gd name="connsiteX12" fmla="*/ 672924 w 2402416"/>
            <a:gd name="connsiteY12" fmla="*/ 719667 h 854677"/>
            <a:gd name="connsiteX13" fmla="*/ 517937 w 2402416"/>
            <a:gd name="connsiteY13" fmla="*/ 854677 h 854677"/>
            <a:gd name="connsiteX14" fmla="*/ 400403 w 2402416"/>
            <a:gd name="connsiteY14" fmla="*/ 730250 h 854677"/>
            <a:gd name="connsiteX15" fmla="*/ 121711 w 2402416"/>
            <a:gd name="connsiteY15" fmla="*/ 730250 h 854677"/>
            <a:gd name="connsiteX16" fmla="*/ 0 w 2402416"/>
            <a:gd name="connsiteY16" fmla="*/ 608539 h 854677"/>
            <a:gd name="connsiteX17" fmla="*/ 0 w 2402416"/>
            <a:gd name="connsiteY17" fmla="*/ 608542 h 854677"/>
            <a:gd name="connsiteX18" fmla="*/ 0 w 2402416"/>
            <a:gd name="connsiteY18" fmla="*/ 425979 h 854677"/>
            <a:gd name="connsiteX19" fmla="*/ 0 w 2402416"/>
            <a:gd name="connsiteY19" fmla="*/ 425979 h 854677"/>
            <a:gd name="connsiteX20" fmla="*/ 0 w 2402416"/>
            <a:gd name="connsiteY20" fmla="*/ 121711 h 854677"/>
            <a:gd name="connsiteX0" fmla="*/ 0 w 2402416"/>
            <a:gd name="connsiteY0" fmla="*/ 121711 h 1052863"/>
            <a:gd name="connsiteX1" fmla="*/ 121711 w 2402416"/>
            <a:gd name="connsiteY1" fmla="*/ 0 h 1052863"/>
            <a:gd name="connsiteX2" fmla="*/ 400403 w 2402416"/>
            <a:gd name="connsiteY2" fmla="*/ 0 h 1052863"/>
            <a:gd name="connsiteX3" fmla="*/ 400403 w 2402416"/>
            <a:gd name="connsiteY3" fmla="*/ 0 h 1052863"/>
            <a:gd name="connsiteX4" fmla="*/ 1001007 w 2402416"/>
            <a:gd name="connsiteY4" fmla="*/ 0 h 1052863"/>
            <a:gd name="connsiteX5" fmla="*/ 2280705 w 2402416"/>
            <a:gd name="connsiteY5" fmla="*/ 0 h 1052863"/>
            <a:gd name="connsiteX6" fmla="*/ 2402416 w 2402416"/>
            <a:gd name="connsiteY6" fmla="*/ 121711 h 1052863"/>
            <a:gd name="connsiteX7" fmla="*/ 2402416 w 2402416"/>
            <a:gd name="connsiteY7" fmla="*/ 425979 h 1052863"/>
            <a:gd name="connsiteX8" fmla="*/ 2402416 w 2402416"/>
            <a:gd name="connsiteY8" fmla="*/ 425979 h 1052863"/>
            <a:gd name="connsiteX9" fmla="*/ 2402416 w 2402416"/>
            <a:gd name="connsiteY9" fmla="*/ 608542 h 1052863"/>
            <a:gd name="connsiteX10" fmla="*/ 2402416 w 2402416"/>
            <a:gd name="connsiteY10" fmla="*/ 608539 h 1052863"/>
            <a:gd name="connsiteX11" fmla="*/ 2280705 w 2402416"/>
            <a:gd name="connsiteY11" fmla="*/ 730250 h 1052863"/>
            <a:gd name="connsiteX12" fmla="*/ 672924 w 2402416"/>
            <a:gd name="connsiteY12" fmla="*/ 719667 h 1052863"/>
            <a:gd name="connsiteX13" fmla="*/ 539580 w 2402416"/>
            <a:gd name="connsiteY13" fmla="*/ 1052863 h 1052863"/>
            <a:gd name="connsiteX14" fmla="*/ 400403 w 2402416"/>
            <a:gd name="connsiteY14" fmla="*/ 730250 h 1052863"/>
            <a:gd name="connsiteX15" fmla="*/ 121711 w 2402416"/>
            <a:gd name="connsiteY15" fmla="*/ 730250 h 1052863"/>
            <a:gd name="connsiteX16" fmla="*/ 0 w 2402416"/>
            <a:gd name="connsiteY16" fmla="*/ 608539 h 1052863"/>
            <a:gd name="connsiteX17" fmla="*/ 0 w 2402416"/>
            <a:gd name="connsiteY17" fmla="*/ 608542 h 1052863"/>
            <a:gd name="connsiteX18" fmla="*/ 0 w 2402416"/>
            <a:gd name="connsiteY18" fmla="*/ 425979 h 1052863"/>
            <a:gd name="connsiteX19" fmla="*/ 0 w 2402416"/>
            <a:gd name="connsiteY19" fmla="*/ 425979 h 1052863"/>
            <a:gd name="connsiteX20" fmla="*/ 0 w 2402416"/>
            <a:gd name="connsiteY20" fmla="*/ 121711 h 1052863"/>
            <a:gd name="connsiteX0" fmla="*/ 0 w 2402416"/>
            <a:gd name="connsiteY0" fmla="*/ 121711 h 953771"/>
            <a:gd name="connsiteX1" fmla="*/ 121711 w 2402416"/>
            <a:gd name="connsiteY1" fmla="*/ 0 h 953771"/>
            <a:gd name="connsiteX2" fmla="*/ 400403 w 2402416"/>
            <a:gd name="connsiteY2" fmla="*/ 0 h 953771"/>
            <a:gd name="connsiteX3" fmla="*/ 400403 w 2402416"/>
            <a:gd name="connsiteY3" fmla="*/ 0 h 953771"/>
            <a:gd name="connsiteX4" fmla="*/ 1001007 w 2402416"/>
            <a:gd name="connsiteY4" fmla="*/ 0 h 953771"/>
            <a:gd name="connsiteX5" fmla="*/ 2280705 w 2402416"/>
            <a:gd name="connsiteY5" fmla="*/ 0 h 953771"/>
            <a:gd name="connsiteX6" fmla="*/ 2402416 w 2402416"/>
            <a:gd name="connsiteY6" fmla="*/ 121711 h 953771"/>
            <a:gd name="connsiteX7" fmla="*/ 2402416 w 2402416"/>
            <a:gd name="connsiteY7" fmla="*/ 425979 h 953771"/>
            <a:gd name="connsiteX8" fmla="*/ 2402416 w 2402416"/>
            <a:gd name="connsiteY8" fmla="*/ 425979 h 953771"/>
            <a:gd name="connsiteX9" fmla="*/ 2402416 w 2402416"/>
            <a:gd name="connsiteY9" fmla="*/ 608542 h 953771"/>
            <a:gd name="connsiteX10" fmla="*/ 2402416 w 2402416"/>
            <a:gd name="connsiteY10" fmla="*/ 608539 h 953771"/>
            <a:gd name="connsiteX11" fmla="*/ 2280705 w 2402416"/>
            <a:gd name="connsiteY11" fmla="*/ 730250 h 953771"/>
            <a:gd name="connsiteX12" fmla="*/ 672924 w 2402416"/>
            <a:gd name="connsiteY12" fmla="*/ 719667 h 953771"/>
            <a:gd name="connsiteX13" fmla="*/ 528759 w 2402416"/>
            <a:gd name="connsiteY13" fmla="*/ 953771 h 953771"/>
            <a:gd name="connsiteX14" fmla="*/ 400403 w 2402416"/>
            <a:gd name="connsiteY14" fmla="*/ 730250 h 953771"/>
            <a:gd name="connsiteX15" fmla="*/ 121711 w 2402416"/>
            <a:gd name="connsiteY15" fmla="*/ 730250 h 953771"/>
            <a:gd name="connsiteX16" fmla="*/ 0 w 2402416"/>
            <a:gd name="connsiteY16" fmla="*/ 608539 h 953771"/>
            <a:gd name="connsiteX17" fmla="*/ 0 w 2402416"/>
            <a:gd name="connsiteY17" fmla="*/ 608542 h 953771"/>
            <a:gd name="connsiteX18" fmla="*/ 0 w 2402416"/>
            <a:gd name="connsiteY18" fmla="*/ 425979 h 953771"/>
            <a:gd name="connsiteX19" fmla="*/ 0 w 2402416"/>
            <a:gd name="connsiteY19" fmla="*/ 425979 h 953771"/>
            <a:gd name="connsiteX20" fmla="*/ 0 w 2402416"/>
            <a:gd name="connsiteY20" fmla="*/ 121711 h 9537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402416" h="953771">
              <a:moveTo>
                <a:pt x="0" y="121711"/>
              </a:moveTo>
              <a:cubicBezTo>
                <a:pt x="0" y="54492"/>
                <a:pt x="54492" y="0"/>
                <a:pt x="121711" y="0"/>
              </a:cubicBezTo>
              <a:lnTo>
                <a:pt x="400403" y="0"/>
              </a:lnTo>
              <a:lnTo>
                <a:pt x="400403" y="0"/>
              </a:lnTo>
              <a:lnTo>
                <a:pt x="1001007" y="0"/>
              </a:lnTo>
              <a:lnTo>
                <a:pt x="2280705" y="0"/>
              </a:lnTo>
              <a:cubicBezTo>
                <a:pt x="2347924" y="0"/>
                <a:pt x="2402416" y="54492"/>
                <a:pt x="2402416" y="121711"/>
              </a:cubicBezTo>
              <a:lnTo>
                <a:pt x="2402416" y="425979"/>
              </a:lnTo>
              <a:lnTo>
                <a:pt x="2402416" y="425979"/>
              </a:lnTo>
              <a:lnTo>
                <a:pt x="2402416" y="608542"/>
              </a:lnTo>
              <a:lnTo>
                <a:pt x="2402416" y="608539"/>
              </a:lnTo>
              <a:cubicBezTo>
                <a:pt x="2402416" y="675758"/>
                <a:pt x="2347924" y="730250"/>
                <a:pt x="2280705" y="730250"/>
              </a:cubicBezTo>
              <a:lnTo>
                <a:pt x="672924" y="719667"/>
              </a:lnTo>
              <a:lnTo>
                <a:pt x="528759" y="953771"/>
              </a:lnTo>
              <a:lnTo>
                <a:pt x="400403" y="730250"/>
              </a:lnTo>
              <a:lnTo>
                <a:pt x="121711" y="730250"/>
              </a:lnTo>
              <a:cubicBezTo>
                <a:pt x="54492" y="730250"/>
                <a:pt x="0" y="675758"/>
                <a:pt x="0" y="608539"/>
              </a:cubicBezTo>
              <a:lnTo>
                <a:pt x="0" y="608542"/>
              </a:lnTo>
              <a:lnTo>
                <a:pt x="0" y="425979"/>
              </a:lnTo>
              <a:lnTo>
                <a:pt x="0" y="425979"/>
              </a:lnTo>
              <a:lnTo>
                <a:pt x="0" y="121711"/>
              </a:lnTo>
              <a:close/>
            </a:path>
          </a:pathLst>
        </a:cu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b="0">
              <a:solidFill>
                <a:sysClr val="windowText" lastClr="000000"/>
              </a:solidFill>
              <a:latin typeface="+mn-ea"/>
              <a:ea typeface="+mn-ea"/>
            </a:rPr>
            <a:t>変形労働時間制をを採用している場合は「有」に○を付け、（　）と下段に必要事項を記入する。</a:t>
          </a:r>
          <a:endParaRPr kumimoji="1" lang="en-US" altLang="ja-JP" sz="1000" b="0">
            <a:solidFill>
              <a:sysClr val="windowText" lastClr="000000"/>
            </a:solidFill>
            <a:latin typeface="+mn-ea"/>
            <a:ea typeface="+mn-ea"/>
          </a:endParaRPr>
        </a:p>
        <a:p>
          <a:pPr algn="l">
            <a:lnSpc>
              <a:spcPts val="1200"/>
            </a:lnSpc>
          </a:pPr>
          <a:r>
            <a:rPr kumimoji="1" lang="ja-JP" altLang="en-US" sz="1000" b="0">
              <a:solidFill>
                <a:sysClr val="windowText" lastClr="000000"/>
              </a:solidFill>
              <a:latin typeface="+mn-ea"/>
              <a:ea typeface="+mn-ea"/>
            </a:rPr>
            <a:t>第５週まで勤務時間を記載し「４週（１月）の合計」欄には第５週までの合計を記入する。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83FC3-BF9A-4A24-95F9-701805D7907C}">
  <sheetPr>
    <pageSetUpPr fitToPage="1"/>
  </sheetPr>
  <dimension ref="A1:BU91"/>
  <sheetViews>
    <sheetView view="pageBreakPreview" zoomScale="90" zoomScaleNormal="90" zoomScaleSheetLayoutView="90" workbookViewId="0">
      <selection activeCell="P11" sqref="P11:U12"/>
    </sheetView>
  </sheetViews>
  <sheetFormatPr defaultColWidth="8.09765625" defaultRowHeight="21" customHeight="1" x14ac:dyDescent="0.45"/>
  <cols>
    <col min="1" max="6" width="2.59765625" style="2" customWidth="1"/>
    <col min="7" max="68" width="2.59765625" style="1" customWidth="1"/>
    <col min="69" max="16384" width="8.09765625" style="1"/>
  </cols>
  <sheetData>
    <row r="1" spans="1:68" ht="18.75" customHeight="1" x14ac:dyDescent="0.45">
      <c r="A1" s="25" t="s">
        <v>106</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X1" s="366"/>
      <c r="AY1" s="26" t="s">
        <v>105</v>
      </c>
      <c r="AZ1" s="366"/>
      <c r="BA1" s="366"/>
      <c r="BB1" s="366"/>
      <c r="BC1" s="366"/>
      <c r="BD1" s="366"/>
      <c r="BE1" s="366"/>
    </row>
    <row r="2" spans="1:68" ht="18.75" customHeight="1" x14ac:dyDescent="0.45">
      <c r="A2" s="365" t="s">
        <v>104</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c r="BG2" s="365"/>
      <c r="BH2" s="365"/>
      <c r="BI2" s="365"/>
      <c r="BJ2" s="365"/>
      <c r="BK2" s="365"/>
      <c r="BL2" s="365"/>
      <c r="BM2" s="365"/>
      <c r="BN2" s="365"/>
      <c r="BO2" s="365"/>
      <c r="BP2" s="365"/>
    </row>
    <row r="3" spans="1:68" ht="8.25" customHeight="1" thickBot="1" x14ac:dyDescent="0.5">
      <c r="A3" s="364"/>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row>
    <row r="4" spans="1:68" s="353" customFormat="1" ht="24.75" customHeight="1" thickBot="1" x14ac:dyDescent="0.5">
      <c r="A4" s="360" t="s">
        <v>103</v>
      </c>
      <c r="B4" s="355"/>
      <c r="C4" s="355"/>
      <c r="D4" s="355"/>
      <c r="E4" s="356"/>
      <c r="F4" s="355" t="s">
        <v>102</v>
      </c>
      <c r="G4" s="355"/>
      <c r="H4" s="355"/>
      <c r="I4" s="355"/>
      <c r="J4" s="355"/>
      <c r="K4" s="355"/>
      <c r="L4" s="355"/>
      <c r="M4" s="355"/>
      <c r="N4" s="355"/>
      <c r="O4" s="355"/>
      <c r="P4" s="355"/>
      <c r="Q4" s="355"/>
      <c r="R4" s="355"/>
      <c r="S4" s="355"/>
      <c r="T4" s="355"/>
      <c r="U4" s="355"/>
      <c r="V4" s="355"/>
      <c r="W4" s="363" t="s">
        <v>101</v>
      </c>
      <c r="X4" s="361"/>
      <c r="Y4" s="361"/>
      <c r="Z4" s="362"/>
      <c r="AA4" s="361"/>
      <c r="AB4" s="361"/>
      <c r="AC4" s="361"/>
      <c r="AD4" s="361"/>
      <c r="AE4" s="361"/>
      <c r="AF4" s="361"/>
      <c r="AG4" s="361"/>
      <c r="AH4" s="361"/>
      <c r="AI4" s="361"/>
      <c r="AJ4" s="361"/>
      <c r="AK4" s="361"/>
      <c r="AL4" s="361"/>
      <c r="AM4" s="361"/>
      <c r="AN4" s="360" t="s">
        <v>100</v>
      </c>
      <c r="AO4" s="355"/>
      <c r="AP4" s="355"/>
      <c r="AQ4" s="355"/>
      <c r="AR4" s="356"/>
      <c r="AS4" s="355"/>
      <c r="AT4" s="355"/>
      <c r="AU4" s="355"/>
      <c r="AV4" s="355"/>
      <c r="AW4" s="355"/>
      <c r="AX4" s="355"/>
      <c r="AY4" s="355"/>
      <c r="AZ4" s="355"/>
      <c r="BA4" s="354"/>
      <c r="BB4" s="350" t="s">
        <v>99</v>
      </c>
      <c r="BC4" s="349"/>
      <c r="BD4" s="349"/>
      <c r="BE4" s="349"/>
      <c r="BF4" s="349"/>
      <c r="BG4" s="348"/>
      <c r="BH4" s="359"/>
      <c r="BI4" s="349"/>
      <c r="BJ4" s="349"/>
      <c r="BK4" s="349"/>
      <c r="BL4" s="349"/>
      <c r="BM4" s="349"/>
      <c r="BN4" s="349"/>
      <c r="BO4" s="349"/>
      <c r="BP4" s="358"/>
    </row>
    <row r="5" spans="1:68" s="353" customFormat="1" ht="24.75" customHeight="1" thickBot="1" x14ac:dyDescent="0.5">
      <c r="A5" s="360" t="s">
        <v>98</v>
      </c>
      <c r="B5" s="355"/>
      <c r="C5" s="355"/>
      <c r="D5" s="355"/>
      <c r="E5" s="356"/>
      <c r="F5" s="355"/>
      <c r="G5" s="355"/>
      <c r="H5" s="355"/>
      <c r="I5" s="355"/>
      <c r="J5" s="355"/>
      <c r="K5" s="355"/>
      <c r="L5" s="355"/>
      <c r="M5" s="355"/>
      <c r="N5" s="355"/>
      <c r="O5" s="354"/>
      <c r="P5" s="355" t="s">
        <v>97</v>
      </c>
      <c r="Q5" s="355"/>
      <c r="R5" s="355"/>
      <c r="S5" s="355"/>
      <c r="T5" s="355"/>
      <c r="U5" s="355"/>
      <c r="V5" s="355"/>
      <c r="W5" s="356"/>
      <c r="X5" s="359"/>
      <c r="Y5" s="349"/>
      <c r="Z5" s="349"/>
      <c r="AA5" s="349"/>
      <c r="AB5" s="349"/>
      <c r="AC5" s="349"/>
      <c r="AD5" s="349"/>
      <c r="AE5" s="349"/>
      <c r="AF5" s="349"/>
      <c r="AG5" s="349"/>
      <c r="AH5" s="349"/>
      <c r="AI5" s="349"/>
      <c r="AJ5" s="349"/>
      <c r="AK5" s="358"/>
      <c r="AL5" s="349" t="s">
        <v>96</v>
      </c>
      <c r="AM5" s="349"/>
      <c r="AN5" s="349"/>
      <c r="AO5" s="349"/>
      <c r="AP5" s="349"/>
      <c r="AQ5" s="349"/>
      <c r="AR5" s="348"/>
      <c r="AS5" s="357" t="s">
        <v>95</v>
      </c>
      <c r="AT5" s="355"/>
      <c r="AU5" s="356"/>
      <c r="AV5" s="355"/>
      <c r="AW5" s="355"/>
      <c r="AX5" s="356"/>
      <c r="AY5" s="357" t="s">
        <v>94</v>
      </c>
      <c r="AZ5" s="355"/>
      <c r="BA5" s="356"/>
      <c r="BB5" s="357"/>
      <c r="BC5" s="355"/>
      <c r="BD5" s="356"/>
      <c r="BE5" s="357" t="s">
        <v>93</v>
      </c>
      <c r="BF5" s="355"/>
      <c r="BG5" s="356"/>
      <c r="BH5" s="357"/>
      <c r="BI5" s="355"/>
      <c r="BJ5" s="356"/>
      <c r="BK5" s="357" t="s">
        <v>92</v>
      </c>
      <c r="BL5" s="355"/>
      <c r="BM5" s="356"/>
      <c r="BN5" s="355"/>
      <c r="BO5" s="355"/>
      <c r="BP5" s="354"/>
    </row>
    <row r="6" spans="1:68" s="25" customFormat="1" ht="25.5" customHeight="1" thickBot="1" x14ac:dyDescent="0.5">
      <c r="A6" s="350" t="s">
        <v>91</v>
      </c>
      <c r="B6" s="349"/>
      <c r="C6" s="349"/>
      <c r="D6" s="349"/>
      <c r="E6" s="348"/>
      <c r="F6" s="352"/>
      <c r="G6" s="351"/>
      <c r="H6" s="351"/>
      <c r="I6" s="351"/>
      <c r="J6" s="351"/>
      <c r="K6" s="351"/>
      <c r="L6" s="351"/>
      <c r="M6" s="351"/>
      <c r="N6" s="351"/>
      <c r="O6" s="351"/>
      <c r="P6" s="351"/>
      <c r="Q6" s="351"/>
      <c r="R6" s="351"/>
      <c r="S6" s="351"/>
      <c r="T6" s="351"/>
      <c r="U6" s="351"/>
      <c r="V6" s="351"/>
      <c r="W6" s="351"/>
      <c r="X6" s="350" t="s">
        <v>90</v>
      </c>
      <c r="Y6" s="349"/>
      <c r="Z6" s="349"/>
      <c r="AA6" s="349"/>
      <c r="AB6" s="349"/>
      <c r="AC6" s="349"/>
      <c r="AD6" s="348"/>
      <c r="AE6" s="347"/>
      <c r="AF6" s="346"/>
      <c r="AG6" s="346"/>
      <c r="AH6" s="345"/>
      <c r="AI6" s="350" t="s">
        <v>89</v>
      </c>
      <c r="AJ6" s="349"/>
      <c r="AK6" s="349"/>
      <c r="AL6" s="349"/>
      <c r="AM6" s="348"/>
      <c r="AN6" s="352"/>
      <c r="AO6" s="351"/>
      <c r="AP6" s="351"/>
      <c r="AQ6" s="351"/>
      <c r="AR6" s="351"/>
      <c r="AS6" s="351"/>
      <c r="AT6" s="351"/>
      <c r="AU6" s="351"/>
      <c r="AV6" s="351"/>
      <c r="AW6" s="351"/>
      <c r="AX6" s="351"/>
      <c r="AY6" s="351"/>
      <c r="AZ6" s="351"/>
      <c r="BA6" s="351"/>
      <c r="BB6" s="351"/>
      <c r="BC6" s="351"/>
      <c r="BD6" s="351"/>
      <c r="BE6" s="351"/>
      <c r="BF6" s="350" t="s">
        <v>88</v>
      </c>
      <c r="BG6" s="349"/>
      <c r="BH6" s="349"/>
      <c r="BI6" s="349"/>
      <c r="BJ6" s="349"/>
      <c r="BK6" s="349"/>
      <c r="BL6" s="348"/>
      <c r="BM6" s="347"/>
      <c r="BN6" s="346"/>
      <c r="BO6" s="346"/>
      <c r="BP6" s="345"/>
    </row>
    <row r="7" spans="1:68" s="25" customFormat="1" ht="20.399999999999999" customHeight="1" thickBot="1" x14ac:dyDescent="0.5">
      <c r="A7" s="344"/>
      <c r="B7" s="344"/>
      <c r="C7" s="344"/>
      <c r="D7" s="344"/>
      <c r="E7" s="344"/>
      <c r="F7" s="344"/>
      <c r="G7" s="344"/>
      <c r="H7" s="344"/>
      <c r="I7" s="344"/>
      <c r="J7" s="344"/>
      <c r="K7" s="344"/>
      <c r="L7" s="344"/>
      <c r="M7" s="344"/>
      <c r="N7" s="344"/>
      <c r="O7" s="344"/>
      <c r="P7" s="343"/>
      <c r="Q7" s="343"/>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26"/>
      <c r="BI7" s="26"/>
      <c r="BJ7" s="26"/>
      <c r="BK7" s="26"/>
      <c r="BL7" s="26"/>
      <c r="BM7" s="26"/>
      <c r="BN7" s="26"/>
      <c r="BO7" s="26"/>
      <c r="BP7" s="26"/>
    </row>
    <row r="8" spans="1:68" ht="18.75" customHeight="1" x14ac:dyDescent="0.45">
      <c r="A8" s="341" t="s">
        <v>87</v>
      </c>
      <c r="B8" s="340"/>
      <c r="C8" s="340"/>
      <c r="D8" s="340"/>
      <c r="E8" s="340"/>
      <c r="F8" s="340"/>
      <c r="G8" s="339"/>
      <c r="H8" s="338" t="s">
        <v>86</v>
      </c>
      <c r="I8" s="338"/>
      <c r="J8" s="337"/>
      <c r="K8" s="337"/>
      <c r="L8" s="337"/>
      <c r="M8" s="337"/>
      <c r="N8" s="336" t="s">
        <v>85</v>
      </c>
      <c r="O8" s="336"/>
      <c r="P8" s="328" t="s">
        <v>84</v>
      </c>
      <c r="Q8" s="325"/>
      <c r="R8" s="325"/>
      <c r="S8" s="325"/>
      <c r="T8" s="325"/>
      <c r="U8" s="325"/>
      <c r="V8" s="325"/>
      <c r="W8" s="324"/>
      <c r="X8" s="335" t="s">
        <v>83</v>
      </c>
      <c r="Y8" s="333"/>
      <c r="Z8" s="333"/>
      <c r="AA8" s="333"/>
      <c r="AB8" s="333"/>
      <c r="AC8" s="333"/>
      <c r="AD8" s="332"/>
      <c r="AE8" s="335" t="s">
        <v>82</v>
      </c>
      <c r="AF8" s="333"/>
      <c r="AG8" s="333"/>
      <c r="AH8" s="333"/>
      <c r="AI8" s="333"/>
      <c r="AJ8" s="333"/>
      <c r="AK8" s="332"/>
      <c r="AL8" s="335" t="s">
        <v>81</v>
      </c>
      <c r="AM8" s="333"/>
      <c r="AN8" s="333"/>
      <c r="AO8" s="333"/>
      <c r="AP8" s="333"/>
      <c r="AQ8" s="333"/>
      <c r="AR8" s="332"/>
      <c r="AS8" s="334" t="s">
        <v>80</v>
      </c>
      <c r="AT8" s="333"/>
      <c r="AU8" s="333"/>
      <c r="AV8" s="333"/>
      <c r="AW8" s="333"/>
      <c r="AX8" s="333"/>
      <c r="AY8" s="332"/>
      <c r="AZ8" s="331" t="s">
        <v>79</v>
      </c>
      <c r="BA8" s="330"/>
      <c r="BB8" s="329"/>
      <c r="BC8" s="328" t="s">
        <v>78</v>
      </c>
      <c r="BD8" s="325"/>
      <c r="BE8" s="327"/>
      <c r="BF8" s="326" t="s">
        <v>77</v>
      </c>
      <c r="BG8" s="325"/>
      <c r="BH8" s="324"/>
      <c r="BI8" s="323" t="s">
        <v>76</v>
      </c>
      <c r="BJ8" s="322"/>
      <c r="BK8" s="322"/>
      <c r="BL8" s="322"/>
      <c r="BM8" s="321"/>
      <c r="BN8" s="320" t="s">
        <v>75</v>
      </c>
      <c r="BO8" s="319"/>
      <c r="BP8" s="318"/>
    </row>
    <row r="9" spans="1:68" ht="18.75" customHeight="1" x14ac:dyDescent="0.45">
      <c r="A9" s="269"/>
      <c r="B9" s="268"/>
      <c r="C9" s="268"/>
      <c r="D9" s="268"/>
      <c r="E9" s="268"/>
      <c r="F9" s="268"/>
      <c r="G9" s="267"/>
      <c r="H9" s="317"/>
      <c r="I9" s="317"/>
      <c r="J9" s="317"/>
      <c r="K9" s="317"/>
      <c r="L9" s="317"/>
      <c r="M9" s="317"/>
      <c r="N9" s="316"/>
      <c r="O9" s="316"/>
      <c r="P9" s="313"/>
      <c r="Q9" s="310"/>
      <c r="R9" s="310"/>
      <c r="S9" s="310"/>
      <c r="T9" s="310"/>
      <c r="U9" s="310"/>
      <c r="V9" s="310"/>
      <c r="W9" s="309"/>
      <c r="X9" s="315">
        <v>1</v>
      </c>
      <c r="Y9" s="299">
        <v>2</v>
      </c>
      <c r="Z9" s="299">
        <v>3</v>
      </c>
      <c r="AA9" s="299">
        <v>4</v>
      </c>
      <c r="AB9" s="299">
        <v>5</v>
      </c>
      <c r="AC9" s="299">
        <v>6</v>
      </c>
      <c r="AD9" s="298">
        <v>7</v>
      </c>
      <c r="AE9" s="315">
        <v>8</v>
      </c>
      <c r="AF9" s="299">
        <v>9</v>
      </c>
      <c r="AG9" s="299">
        <v>10</v>
      </c>
      <c r="AH9" s="299">
        <v>11</v>
      </c>
      <c r="AI9" s="299">
        <v>12</v>
      </c>
      <c r="AJ9" s="299">
        <v>13</v>
      </c>
      <c r="AK9" s="298">
        <v>14</v>
      </c>
      <c r="AL9" s="315">
        <v>15</v>
      </c>
      <c r="AM9" s="299">
        <v>16</v>
      </c>
      <c r="AN9" s="299">
        <v>17</v>
      </c>
      <c r="AO9" s="299">
        <v>18</v>
      </c>
      <c r="AP9" s="299">
        <v>19</v>
      </c>
      <c r="AQ9" s="299">
        <v>20</v>
      </c>
      <c r="AR9" s="298">
        <v>21</v>
      </c>
      <c r="AS9" s="314">
        <v>22</v>
      </c>
      <c r="AT9" s="299">
        <v>23</v>
      </c>
      <c r="AU9" s="299">
        <v>24</v>
      </c>
      <c r="AV9" s="299">
        <v>25</v>
      </c>
      <c r="AW9" s="299">
        <v>26</v>
      </c>
      <c r="AX9" s="299">
        <v>27</v>
      </c>
      <c r="AY9" s="298">
        <v>28</v>
      </c>
      <c r="AZ9" s="297">
        <v>29</v>
      </c>
      <c r="BA9" s="296">
        <v>30</v>
      </c>
      <c r="BB9" s="295">
        <v>31</v>
      </c>
      <c r="BC9" s="313"/>
      <c r="BD9" s="310"/>
      <c r="BE9" s="312"/>
      <c r="BF9" s="311"/>
      <c r="BG9" s="310"/>
      <c r="BH9" s="309"/>
      <c r="BI9" s="308"/>
      <c r="BJ9" s="307"/>
      <c r="BK9" s="307"/>
      <c r="BL9" s="307"/>
      <c r="BM9" s="306"/>
      <c r="BN9" s="305"/>
      <c r="BO9" s="304"/>
      <c r="BP9" s="303"/>
    </row>
    <row r="10" spans="1:68" ht="18.75" customHeight="1" x14ac:dyDescent="0.45">
      <c r="A10" s="222"/>
      <c r="B10" s="221"/>
      <c r="C10" s="221"/>
      <c r="D10" s="221"/>
      <c r="E10" s="221"/>
      <c r="F10" s="221"/>
      <c r="G10" s="220"/>
      <c r="H10" s="302"/>
      <c r="I10" s="302"/>
      <c r="J10" s="302"/>
      <c r="K10" s="302"/>
      <c r="L10" s="302"/>
      <c r="M10" s="302"/>
      <c r="N10" s="301"/>
      <c r="O10" s="301"/>
      <c r="P10" s="294"/>
      <c r="Q10" s="291"/>
      <c r="R10" s="291"/>
      <c r="S10" s="291"/>
      <c r="T10" s="291"/>
      <c r="U10" s="291"/>
      <c r="V10" s="291"/>
      <c r="W10" s="290"/>
      <c r="X10" s="300" t="s">
        <v>74</v>
      </c>
      <c r="Y10" s="299"/>
      <c r="Z10" s="299"/>
      <c r="AA10" s="299"/>
      <c r="AB10" s="299"/>
      <c r="AC10" s="299"/>
      <c r="AD10" s="298"/>
      <c r="AE10" s="300"/>
      <c r="AF10" s="299"/>
      <c r="AG10" s="299"/>
      <c r="AH10" s="299"/>
      <c r="AI10" s="299"/>
      <c r="AJ10" s="299"/>
      <c r="AK10" s="298"/>
      <c r="AL10" s="300"/>
      <c r="AM10" s="299"/>
      <c r="AN10" s="299"/>
      <c r="AO10" s="299"/>
      <c r="AP10" s="299"/>
      <c r="AQ10" s="299"/>
      <c r="AR10" s="298"/>
      <c r="AS10" s="300"/>
      <c r="AT10" s="299"/>
      <c r="AU10" s="299"/>
      <c r="AV10" s="299"/>
      <c r="AW10" s="299"/>
      <c r="AX10" s="299"/>
      <c r="AY10" s="298"/>
      <c r="AZ10" s="297"/>
      <c r="BA10" s="296"/>
      <c r="BB10" s="295"/>
      <c r="BC10" s="294"/>
      <c r="BD10" s="291"/>
      <c r="BE10" s="293"/>
      <c r="BF10" s="292"/>
      <c r="BG10" s="291"/>
      <c r="BH10" s="290"/>
      <c r="BI10" s="289"/>
      <c r="BJ10" s="288"/>
      <c r="BK10" s="288"/>
      <c r="BL10" s="288"/>
      <c r="BM10" s="287"/>
      <c r="BN10" s="286"/>
      <c r="BO10" s="285"/>
      <c r="BP10" s="284"/>
    </row>
    <row r="11" spans="1:68" ht="21" customHeight="1" x14ac:dyDescent="0.45">
      <c r="A11" s="250"/>
      <c r="B11" s="249"/>
      <c r="C11" s="249"/>
      <c r="D11" s="249"/>
      <c r="E11" s="249"/>
      <c r="F11" s="249"/>
      <c r="G11" s="248"/>
      <c r="H11" s="245"/>
      <c r="I11" s="247"/>
      <c r="J11" s="247"/>
      <c r="K11" s="247"/>
      <c r="L11" s="247"/>
      <c r="M11" s="246"/>
      <c r="N11" s="245"/>
      <c r="O11" s="244"/>
      <c r="P11" s="212"/>
      <c r="Q11" s="211"/>
      <c r="R11" s="211"/>
      <c r="S11" s="211"/>
      <c r="T11" s="211"/>
      <c r="U11" s="210"/>
      <c r="V11" s="283" t="s">
        <v>73</v>
      </c>
      <c r="W11" s="282"/>
      <c r="X11" s="207"/>
      <c r="Y11" s="205"/>
      <c r="Z11" s="205"/>
      <c r="AA11" s="205"/>
      <c r="AB11" s="205"/>
      <c r="AC11" s="205"/>
      <c r="AD11" s="204"/>
      <c r="AE11" s="207"/>
      <c r="AF11" s="205"/>
      <c r="AG11" s="205"/>
      <c r="AH11" s="205"/>
      <c r="AI11" s="205"/>
      <c r="AJ11" s="205"/>
      <c r="AK11" s="204"/>
      <c r="AL11" s="207"/>
      <c r="AM11" s="205"/>
      <c r="AN11" s="205"/>
      <c r="AO11" s="205"/>
      <c r="AP11" s="205"/>
      <c r="AQ11" s="205"/>
      <c r="AR11" s="204"/>
      <c r="AS11" s="206"/>
      <c r="AT11" s="205"/>
      <c r="AU11" s="205"/>
      <c r="AV11" s="205"/>
      <c r="AW11" s="205"/>
      <c r="AX11" s="205"/>
      <c r="AY11" s="204"/>
      <c r="AZ11" s="203"/>
      <c r="BA11" s="202"/>
      <c r="BB11" s="201"/>
      <c r="BC11" s="200"/>
      <c r="BD11" s="199"/>
      <c r="BE11" s="198"/>
      <c r="BF11" s="243"/>
      <c r="BG11" s="242"/>
      <c r="BH11" s="241"/>
      <c r="BI11" s="240"/>
      <c r="BJ11" s="239"/>
      <c r="BK11" s="239"/>
      <c r="BL11" s="239"/>
      <c r="BM11" s="238"/>
      <c r="BN11" s="237"/>
      <c r="BO11" s="236"/>
      <c r="BP11" s="235"/>
    </row>
    <row r="12" spans="1:68" ht="21" customHeight="1" x14ac:dyDescent="0.45">
      <c r="A12" s="266"/>
      <c r="B12" s="265"/>
      <c r="C12" s="265"/>
      <c r="D12" s="265"/>
      <c r="E12" s="265"/>
      <c r="F12" s="265"/>
      <c r="G12" s="264"/>
      <c r="H12" s="261"/>
      <c r="I12" s="263"/>
      <c r="J12" s="263"/>
      <c r="K12" s="263"/>
      <c r="L12" s="263"/>
      <c r="M12" s="262"/>
      <c r="N12" s="261"/>
      <c r="O12" s="260"/>
      <c r="P12" s="234"/>
      <c r="Q12" s="233"/>
      <c r="R12" s="233"/>
      <c r="S12" s="233"/>
      <c r="T12" s="233"/>
      <c r="U12" s="232"/>
      <c r="V12" s="231" t="s">
        <v>71</v>
      </c>
      <c r="W12" s="230"/>
      <c r="X12" s="229"/>
      <c r="Y12" s="227"/>
      <c r="Z12" s="227"/>
      <c r="AA12" s="227"/>
      <c r="AB12" s="227"/>
      <c r="AC12" s="227"/>
      <c r="AD12" s="226"/>
      <c r="AE12" s="229"/>
      <c r="AF12" s="227"/>
      <c r="AG12" s="227"/>
      <c r="AH12" s="227"/>
      <c r="AI12" s="227"/>
      <c r="AJ12" s="227"/>
      <c r="AK12" s="226"/>
      <c r="AL12" s="229"/>
      <c r="AM12" s="227"/>
      <c r="AN12" s="227"/>
      <c r="AO12" s="227"/>
      <c r="AP12" s="227"/>
      <c r="AQ12" s="227"/>
      <c r="AR12" s="226"/>
      <c r="AS12" s="228"/>
      <c r="AT12" s="227"/>
      <c r="AU12" s="227"/>
      <c r="AV12" s="227"/>
      <c r="AW12" s="227"/>
      <c r="AX12" s="227"/>
      <c r="AY12" s="226"/>
      <c r="AZ12" s="225"/>
      <c r="BA12" s="224"/>
      <c r="BB12" s="223"/>
      <c r="BC12" s="222"/>
      <c r="BD12" s="221"/>
      <c r="BE12" s="220"/>
      <c r="BF12" s="259"/>
      <c r="BG12" s="258"/>
      <c r="BH12" s="257"/>
      <c r="BI12" s="256"/>
      <c r="BJ12" s="255"/>
      <c r="BK12" s="255"/>
      <c r="BL12" s="255"/>
      <c r="BM12" s="254"/>
      <c r="BN12" s="253"/>
      <c r="BO12" s="252"/>
      <c r="BP12" s="251"/>
    </row>
    <row r="13" spans="1:68" ht="21" customHeight="1" x14ac:dyDescent="0.45">
      <c r="A13" s="250"/>
      <c r="B13" s="249"/>
      <c r="C13" s="249"/>
      <c r="D13" s="249"/>
      <c r="E13" s="249"/>
      <c r="F13" s="249"/>
      <c r="G13" s="248"/>
      <c r="H13" s="245"/>
      <c r="I13" s="247"/>
      <c r="J13" s="247"/>
      <c r="K13" s="247"/>
      <c r="L13" s="247"/>
      <c r="M13" s="246"/>
      <c r="N13" s="245"/>
      <c r="O13" s="244"/>
      <c r="P13" s="212"/>
      <c r="Q13" s="211"/>
      <c r="R13" s="211"/>
      <c r="S13" s="211"/>
      <c r="T13" s="211"/>
      <c r="U13" s="210"/>
      <c r="V13" s="209" t="s">
        <v>72</v>
      </c>
      <c r="W13" s="281"/>
      <c r="X13" s="207"/>
      <c r="Y13" s="205"/>
      <c r="Z13" s="205"/>
      <c r="AA13" s="205"/>
      <c r="AB13" s="205"/>
      <c r="AC13" s="205"/>
      <c r="AD13" s="204"/>
      <c r="AE13" s="207"/>
      <c r="AF13" s="205"/>
      <c r="AG13" s="205"/>
      <c r="AH13" s="205"/>
      <c r="AI13" s="205"/>
      <c r="AJ13" s="205"/>
      <c r="AK13" s="204"/>
      <c r="AL13" s="207"/>
      <c r="AM13" s="205"/>
      <c r="AN13" s="205"/>
      <c r="AO13" s="205"/>
      <c r="AP13" s="205"/>
      <c r="AQ13" s="205"/>
      <c r="AR13" s="204"/>
      <c r="AS13" s="206"/>
      <c r="AT13" s="205"/>
      <c r="AU13" s="205"/>
      <c r="AV13" s="205"/>
      <c r="AW13" s="205"/>
      <c r="AX13" s="205"/>
      <c r="AY13" s="204"/>
      <c r="AZ13" s="203"/>
      <c r="BA13" s="202"/>
      <c r="BB13" s="201"/>
      <c r="BC13" s="200"/>
      <c r="BD13" s="199"/>
      <c r="BE13" s="198"/>
      <c r="BF13" s="243"/>
      <c r="BG13" s="242"/>
      <c r="BH13" s="241"/>
      <c r="BI13" s="240"/>
      <c r="BJ13" s="239"/>
      <c r="BK13" s="239"/>
      <c r="BL13" s="239"/>
      <c r="BM13" s="238"/>
      <c r="BN13" s="237"/>
      <c r="BO13" s="236"/>
      <c r="BP13" s="235"/>
    </row>
    <row r="14" spans="1:68" ht="21" customHeight="1" x14ac:dyDescent="0.45">
      <c r="A14" s="266"/>
      <c r="B14" s="265"/>
      <c r="C14" s="265"/>
      <c r="D14" s="265"/>
      <c r="E14" s="265"/>
      <c r="F14" s="265"/>
      <c r="G14" s="264"/>
      <c r="H14" s="261"/>
      <c r="I14" s="263"/>
      <c r="J14" s="263"/>
      <c r="K14" s="263"/>
      <c r="L14" s="263"/>
      <c r="M14" s="262"/>
      <c r="N14" s="261"/>
      <c r="O14" s="260"/>
      <c r="P14" s="234"/>
      <c r="Q14" s="233"/>
      <c r="R14" s="233"/>
      <c r="S14" s="233"/>
      <c r="T14" s="233"/>
      <c r="U14" s="232"/>
      <c r="V14" s="231" t="s">
        <v>71</v>
      </c>
      <c r="W14" s="230"/>
      <c r="X14" s="229"/>
      <c r="Y14" s="227"/>
      <c r="Z14" s="227"/>
      <c r="AA14" s="227"/>
      <c r="AB14" s="227"/>
      <c r="AC14" s="227"/>
      <c r="AD14" s="226"/>
      <c r="AE14" s="229"/>
      <c r="AF14" s="227"/>
      <c r="AG14" s="227"/>
      <c r="AH14" s="227"/>
      <c r="AI14" s="227"/>
      <c r="AJ14" s="227"/>
      <c r="AK14" s="226"/>
      <c r="AL14" s="229"/>
      <c r="AM14" s="227"/>
      <c r="AN14" s="227"/>
      <c r="AO14" s="227"/>
      <c r="AP14" s="227"/>
      <c r="AQ14" s="227"/>
      <c r="AR14" s="226"/>
      <c r="AS14" s="228"/>
      <c r="AT14" s="227"/>
      <c r="AU14" s="227"/>
      <c r="AV14" s="227"/>
      <c r="AW14" s="227"/>
      <c r="AX14" s="227"/>
      <c r="AY14" s="226"/>
      <c r="AZ14" s="225"/>
      <c r="BA14" s="224"/>
      <c r="BB14" s="223"/>
      <c r="BC14" s="222"/>
      <c r="BD14" s="221"/>
      <c r="BE14" s="220"/>
      <c r="BF14" s="259"/>
      <c r="BG14" s="258"/>
      <c r="BH14" s="257"/>
      <c r="BI14" s="256"/>
      <c r="BJ14" s="255"/>
      <c r="BK14" s="255"/>
      <c r="BL14" s="255"/>
      <c r="BM14" s="254"/>
      <c r="BN14" s="253"/>
      <c r="BO14" s="252"/>
      <c r="BP14" s="251"/>
    </row>
    <row r="15" spans="1:68" ht="21" customHeight="1" x14ac:dyDescent="0.45">
      <c r="A15" s="250"/>
      <c r="B15" s="249"/>
      <c r="C15" s="249"/>
      <c r="D15" s="249"/>
      <c r="E15" s="249"/>
      <c r="F15" s="249"/>
      <c r="G15" s="248"/>
      <c r="H15" s="245"/>
      <c r="I15" s="247"/>
      <c r="J15" s="247"/>
      <c r="K15" s="247"/>
      <c r="L15" s="247"/>
      <c r="M15" s="246"/>
      <c r="N15" s="245"/>
      <c r="O15" s="244"/>
      <c r="P15" s="212"/>
      <c r="Q15" s="211"/>
      <c r="R15" s="211"/>
      <c r="S15" s="211"/>
      <c r="T15" s="211"/>
      <c r="U15" s="210"/>
      <c r="V15" s="209" t="s">
        <v>72</v>
      </c>
      <c r="W15" s="281"/>
      <c r="X15" s="207"/>
      <c r="Y15" s="205"/>
      <c r="Z15" s="205"/>
      <c r="AA15" s="205"/>
      <c r="AB15" s="205"/>
      <c r="AC15" s="205"/>
      <c r="AD15" s="204"/>
      <c r="AE15" s="207"/>
      <c r="AF15" s="205"/>
      <c r="AG15" s="205"/>
      <c r="AH15" s="205"/>
      <c r="AI15" s="205"/>
      <c r="AJ15" s="205"/>
      <c r="AK15" s="204"/>
      <c r="AL15" s="207"/>
      <c r="AM15" s="205"/>
      <c r="AN15" s="205"/>
      <c r="AO15" s="205"/>
      <c r="AP15" s="205"/>
      <c r="AQ15" s="205"/>
      <c r="AR15" s="204"/>
      <c r="AS15" s="206"/>
      <c r="AT15" s="205"/>
      <c r="AU15" s="205"/>
      <c r="AV15" s="205"/>
      <c r="AW15" s="205"/>
      <c r="AX15" s="205"/>
      <c r="AY15" s="204"/>
      <c r="AZ15" s="203"/>
      <c r="BA15" s="202"/>
      <c r="BB15" s="201"/>
      <c r="BC15" s="200"/>
      <c r="BD15" s="199"/>
      <c r="BE15" s="198"/>
      <c r="BF15" s="243"/>
      <c r="BG15" s="242"/>
      <c r="BH15" s="241"/>
      <c r="BI15" s="240"/>
      <c r="BJ15" s="239"/>
      <c r="BK15" s="239"/>
      <c r="BL15" s="239"/>
      <c r="BM15" s="238"/>
      <c r="BN15" s="237"/>
      <c r="BO15" s="236"/>
      <c r="BP15" s="235"/>
    </row>
    <row r="16" spans="1:68" ht="21" customHeight="1" x14ac:dyDescent="0.45">
      <c r="A16" s="266"/>
      <c r="B16" s="265"/>
      <c r="C16" s="265"/>
      <c r="D16" s="265"/>
      <c r="E16" s="265"/>
      <c r="F16" s="265"/>
      <c r="G16" s="264"/>
      <c r="H16" s="261"/>
      <c r="I16" s="263"/>
      <c r="J16" s="263"/>
      <c r="K16" s="263"/>
      <c r="L16" s="263"/>
      <c r="M16" s="262"/>
      <c r="N16" s="261"/>
      <c r="O16" s="260"/>
      <c r="P16" s="234"/>
      <c r="Q16" s="233"/>
      <c r="R16" s="233"/>
      <c r="S16" s="233"/>
      <c r="T16" s="233"/>
      <c r="U16" s="232"/>
      <c r="V16" s="231" t="s">
        <v>71</v>
      </c>
      <c r="W16" s="230"/>
      <c r="X16" s="229"/>
      <c r="Y16" s="227"/>
      <c r="Z16" s="227"/>
      <c r="AA16" s="227"/>
      <c r="AB16" s="227"/>
      <c r="AC16" s="227"/>
      <c r="AD16" s="226"/>
      <c r="AE16" s="229"/>
      <c r="AF16" s="227"/>
      <c r="AG16" s="227"/>
      <c r="AH16" s="227"/>
      <c r="AI16" s="227"/>
      <c r="AJ16" s="227"/>
      <c r="AK16" s="226"/>
      <c r="AL16" s="229"/>
      <c r="AM16" s="227"/>
      <c r="AN16" s="227"/>
      <c r="AO16" s="227"/>
      <c r="AP16" s="227"/>
      <c r="AQ16" s="227"/>
      <c r="AR16" s="226"/>
      <c r="AS16" s="228"/>
      <c r="AT16" s="227"/>
      <c r="AU16" s="227"/>
      <c r="AV16" s="227"/>
      <c r="AW16" s="227"/>
      <c r="AX16" s="227"/>
      <c r="AY16" s="226"/>
      <c r="AZ16" s="225"/>
      <c r="BA16" s="224"/>
      <c r="BB16" s="223"/>
      <c r="BC16" s="222"/>
      <c r="BD16" s="221"/>
      <c r="BE16" s="220"/>
      <c r="BF16" s="259"/>
      <c r="BG16" s="258"/>
      <c r="BH16" s="257"/>
      <c r="BI16" s="256"/>
      <c r="BJ16" s="255"/>
      <c r="BK16" s="255"/>
      <c r="BL16" s="255"/>
      <c r="BM16" s="254"/>
      <c r="BN16" s="253"/>
      <c r="BO16" s="252"/>
      <c r="BP16" s="251"/>
    </row>
    <row r="17" spans="1:68" ht="21" customHeight="1" x14ac:dyDescent="0.45">
      <c r="A17" s="250"/>
      <c r="B17" s="249"/>
      <c r="C17" s="249"/>
      <c r="D17" s="249"/>
      <c r="E17" s="249"/>
      <c r="F17" s="249"/>
      <c r="G17" s="248"/>
      <c r="H17" s="245"/>
      <c r="I17" s="247"/>
      <c r="J17" s="247"/>
      <c r="K17" s="247"/>
      <c r="L17" s="247"/>
      <c r="M17" s="246"/>
      <c r="N17" s="245"/>
      <c r="O17" s="244"/>
      <c r="P17" s="212"/>
      <c r="Q17" s="211"/>
      <c r="R17" s="211"/>
      <c r="S17" s="211"/>
      <c r="T17" s="211"/>
      <c r="U17" s="210"/>
      <c r="V17" s="209" t="s">
        <v>72</v>
      </c>
      <c r="W17" s="208"/>
      <c r="X17" s="207"/>
      <c r="Y17" s="205"/>
      <c r="Z17" s="205"/>
      <c r="AA17" s="205"/>
      <c r="AB17" s="205"/>
      <c r="AC17" s="205"/>
      <c r="AD17" s="204"/>
      <c r="AE17" s="207"/>
      <c r="AF17" s="205"/>
      <c r="AG17" s="205"/>
      <c r="AH17" s="205"/>
      <c r="AI17" s="205"/>
      <c r="AJ17" s="205"/>
      <c r="AK17" s="204"/>
      <c r="AL17" s="207"/>
      <c r="AM17" s="205"/>
      <c r="AN17" s="205"/>
      <c r="AO17" s="205"/>
      <c r="AP17" s="205"/>
      <c r="AQ17" s="205"/>
      <c r="AR17" s="204"/>
      <c r="AS17" s="207"/>
      <c r="AT17" s="205"/>
      <c r="AU17" s="205"/>
      <c r="AV17" s="205"/>
      <c r="AW17" s="205"/>
      <c r="AX17" s="205"/>
      <c r="AY17" s="204"/>
      <c r="AZ17" s="203"/>
      <c r="BA17" s="202"/>
      <c r="BB17" s="201"/>
      <c r="BC17" s="200"/>
      <c r="BD17" s="199"/>
      <c r="BE17" s="198"/>
      <c r="BF17" s="243"/>
      <c r="BG17" s="242"/>
      <c r="BH17" s="241"/>
      <c r="BI17" s="240"/>
      <c r="BJ17" s="239"/>
      <c r="BK17" s="239"/>
      <c r="BL17" s="239"/>
      <c r="BM17" s="238"/>
      <c r="BN17" s="237"/>
      <c r="BO17" s="236"/>
      <c r="BP17" s="235"/>
    </row>
    <row r="18" spans="1:68" ht="21" customHeight="1" x14ac:dyDescent="0.45">
      <c r="A18" s="266"/>
      <c r="B18" s="265"/>
      <c r="C18" s="265"/>
      <c r="D18" s="265"/>
      <c r="E18" s="265"/>
      <c r="F18" s="265"/>
      <c r="G18" s="264"/>
      <c r="H18" s="261"/>
      <c r="I18" s="263"/>
      <c r="J18" s="263"/>
      <c r="K18" s="263"/>
      <c r="L18" s="263"/>
      <c r="M18" s="262"/>
      <c r="N18" s="261"/>
      <c r="O18" s="260"/>
      <c r="P18" s="234"/>
      <c r="Q18" s="233"/>
      <c r="R18" s="233"/>
      <c r="S18" s="233"/>
      <c r="T18" s="233"/>
      <c r="U18" s="232"/>
      <c r="V18" s="231" t="s">
        <v>71</v>
      </c>
      <c r="W18" s="230"/>
      <c r="X18" s="229"/>
      <c r="Y18" s="227"/>
      <c r="Z18" s="227"/>
      <c r="AA18" s="227"/>
      <c r="AB18" s="227"/>
      <c r="AC18" s="227"/>
      <c r="AD18" s="226"/>
      <c r="AE18" s="229"/>
      <c r="AF18" s="227"/>
      <c r="AG18" s="227"/>
      <c r="AH18" s="227"/>
      <c r="AI18" s="227"/>
      <c r="AJ18" s="227"/>
      <c r="AK18" s="226"/>
      <c r="AL18" s="229"/>
      <c r="AM18" s="227"/>
      <c r="AN18" s="227"/>
      <c r="AO18" s="227"/>
      <c r="AP18" s="227"/>
      <c r="AQ18" s="227"/>
      <c r="AR18" s="226"/>
      <c r="AS18" s="228"/>
      <c r="AT18" s="227"/>
      <c r="AU18" s="227"/>
      <c r="AV18" s="227"/>
      <c r="AW18" s="227"/>
      <c r="AX18" s="227"/>
      <c r="AY18" s="226"/>
      <c r="AZ18" s="225"/>
      <c r="BA18" s="224"/>
      <c r="BB18" s="223"/>
      <c r="BC18" s="222"/>
      <c r="BD18" s="221"/>
      <c r="BE18" s="220"/>
      <c r="BF18" s="259"/>
      <c r="BG18" s="258"/>
      <c r="BH18" s="257"/>
      <c r="BI18" s="256"/>
      <c r="BJ18" s="255"/>
      <c r="BK18" s="255"/>
      <c r="BL18" s="255"/>
      <c r="BM18" s="254"/>
      <c r="BN18" s="253"/>
      <c r="BO18" s="252"/>
      <c r="BP18" s="251"/>
    </row>
    <row r="19" spans="1:68" ht="21" customHeight="1" x14ac:dyDescent="0.45">
      <c r="A19" s="219"/>
      <c r="B19" s="218"/>
      <c r="C19" s="218"/>
      <c r="D19" s="218"/>
      <c r="E19" s="218"/>
      <c r="F19" s="218"/>
      <c r="G19" s="217"/>
      <c r="H19" s="214"/>
      <c r="I19" s="216"/>
      <c r="J19" s="216"/>
      <c r="K19" s="216"/>
      <c r="L19" s="216"/>
      <c r="M19" s="215"/>
      <c r="N19" s="214"/>
      <c r="O19" s="213"/>
      <c r="P19" s="280"/>
      <c r="Q19" s="279"/>
      <c r="R19" s="279"/>
      <c r="S19" s="279"/>
      <c r="T19" s="279"/>
      <c r="U19" s="278"/>
      <c r="V19" s="277" t="s">
        <v>72</v>
      </c>
      <c r="W19" s="276"/>
      <c r="X19" s="275"/>
      <c r="Y19" s="274"/>
      <c r="Z19" s="274"/>
      <c r="AA19" s="274"/>
      <c r="AB19" s="274"/>
      <c r="AC19" s="274"/>
      <c r="AD19" s="273"/>
      <c r="AE19" s="275"/>
      <c r="AF19" s="274"/>
      <c r="AG19" s="274"/>
      <c r="AH19" s="274"/>
      <c r="AI19" s="274"/>
      <c r="AJ19" s="274"/>
      <c r="AK19" s="273"/>
      <c r="AL19" s="275"/>
      <c r="AM19" s="274"/>
      <c r="AN19" s="274"/>
      <c r="AO19" s="274"/>
      <c r="AP19" s="274"/>
      <c r="AQ19" s="274"/>
      <c r="AR19" s="273"/>
      <c r="AS19" s="275"/>
      <c r="AT19" s="274"/>
      <c r="AU19" s="274"/>
      <c r="AV19" s="274"/>
      <c r="AW19" s="274"/>
      <c r="AX19" s="274"/>
      <c r="AY19" s="273"/>
      <c r="AZ19" s="272"/>
      <c r="BA19" s="271"/>
      <c r="BB19" s="270"/>
      <c r="BC19" s="269"/>
      <c r="BD19" s="268"/>
      <c r="BE19" s="267"/>
      <c r="BF19" s="197"/>
      <c r="BG19" s="196"/>
      <c r="BH19" s="195"/>
      <c r="BI19" s="194"/>
      <c r="BJ19" s="193"/>
      <c r="BK19" s="193"/>
      <c r="BL19" s="193"/>
      <c r="BM19" s="192"/>
      <c r="BN19" s="191"/>
      <c r="BO19" s="190"/>
      <c r="BP19" s="189"/>
    </row>
    <row r="20" spans="1:68" ht="21" customHeight="1" x14ac:dyDescent="0.45">
      <c r="A20" s="219"/>
      <c r="B20" s="218"/>
      <c r="C20" s="218"/>
      <c r="D20" s="218"/>
      <c r="E20" s="218"/>
      <c r="F20" s="218"/>
      <c r="G20" s="217"/>
      <c r="H20" s="214"/>
      <c r="I20" s="216"/>
      <c r="J20" s="216"/>
      <c r="K20" s="216"/>
      <c r="L20" s="216"/>
      <c r="M20" s="215"/>
      <c r="N20" s="214"/>
      <c r="O20" s="213"/>
      <c r="P20" s="234"/>
      <c r="Q20" s="233"/>
      <c r="R20" s="233"/>
      <c r="S20" s="233"/>
      <c r="T20" s="233"/>
      <c r="U20" s="232"/>
      <c r="V20" s="231" t="s">
        <v>71</v>
      </c>
      <c r="W20" s="230"/>
      <c r="X20" s="229"/>
      <c r="Y20" s="227"/>
      <c r="Z20" s="227"/>
      <c r="AA20" s="227"/>
      <c r="AB20" s="227"/>
      <c r="AC20" s="227"/>
      <c r="AD20" s="226"/>
      <c r="AE20" s="229"/>
      <c r="AF20" s="227"/>
      <c r="AG20" s="227"/>
      <c r="AH20" s="227"/>
      <c r="AI20" s="227"/>
      <c r="AJ20" s="227"/>
      <c r="AK20" s="226"/>
      <c r="AL20" s="229"/>
      <c r="AM20" s="227"/>
      <c r="AN20" s="227"/>
      <c r="AO20" s="227"/>
      <c r="AP20" s="227"/>
      <c r="AQ20" s="227"/>
      <c r="AR20" s="226"/>
      <c r="AS20" s="229"/>
      <c r="AT20" s="227"/>
      <c r="AU20" s="227"/>
      <c r="AV20" s="227"/>
      <c r="AW20" s="227"/>
      <c r="AX20" s="227"/>
      <c r="AY20" s="226"/>
      <c r="AZ20" s="225"/>
      <c r="BA20" s="224"/>
      <c r="BB20" s="223"/>
      <c r="BC20" s="222"/>
      <c r="BD20" s="221"/>
      <c r="BE20" s="220"/>
      <c r="BF20" s="197"/>
      <c r="BG20" s="196"/>
      <c r="BH20" s="195"/>
      <c r="BI20" s="194"/>
      <c r="BJ20" s="193"/>
      <c r="BK20" s="193"/>
      <c r="BL20" s="193"/>
      <c r="BM20" s="192"/>
      <c r="BN20" s="191"/>
      <c r="BO20" s="190"/>
      <c r="BP20" s="189"/>
    </row>
    <row r="21" spans="1:68" ht="21" customHeight="1" x14ac:dyDescent="0.45">
      <c r="A21" s="219"/>
      <c r="B21" s="218"/>
      <c r="C21" s="218"/>
      <c r="D21" s="218"/>
      <c r="E21" s="218"/>
      <c r="F21" s="218"/>
      <c r="G21" s="217"/>
      <c r="H21" s="214"/>
      <c r="I21" s="216"/>
      <c r="J21" s="216"/>
      <c r="K21" s="216"/>
      <c r="L21" s="216"/>
      <c r="M21" s="215"/>
      <c r="N21" s="214"/>
      <c r="O21" s="213"/>
      <c r="P21" s="212"/>
      <c r="Q21" s="211"/>
      <c r="R21" s="211"/>
      <c r="S21" s="211"/>
      <c r="T21" s="211"/>
      <c r="U21" s="210"/>
      <c r="V21" s="209" t="s">
        <v>72</v>
      </c>
      <c r="W21" s="208"/>
      <c r="X21" s="207"/>
      <c r="Y21" s="205"/>
      <c r="Z21" s="205"/>
      <c r="AA21" s="205"/>
      <c r="AB21" s="205"/>
      <c r="AC21" s="205"/>
      <c r="AD21" s="204"/>
      <c r="AE21" s="207"/>
      <c r="AF21" s="205"/>
      <c r="AG21" s="205"/>
      <c r="AH21" s="205"/>
      <c r="AI21" s="205"/>
      <c r="AJ21" s="205"/>
      <c r="AK21" s="204"/>
      <c r="AL21" s="207"/>
      <c r="AM21" s="205"/>
      <c r="AN21" s="205"/>
      <c r="AO21" s="205"/>
      <c r="AP21" s="205"/>
      <c r="AQ21" s="205"/>
      <c r="AR21" s="204"/>
      <c r="AS21" s="207"/>
      <c r="AT21" s="205"/>
      <c r="AU21" s="205"/>
      <c r="AV21" s="205"/>
      <c r="AW21" s="205"/>
      <c r="AX21" s="205"/>
      <c r="AY21" s="204"/>
      <c r="AZ21" s="203"/>
      <c r="BA21" s="202"/>
      <c r="BB21" s="201"/>
      <c r="BC21" s="200"/>
      <c r="BD21" s="199"/>
      <c r="BE21" s="198"/>
      <c r="BF21" s="197"/>
      <c r="BG21" s="196"/>
      <c r="BH21" s="195"/>
      <c r="BI21" s="194"/>
      <c r="BJ21" s="193"/>
      <c r="BK21" s="193"/>
      <c r="BL21" s="193"/>
      <c r="BM21" s="192"/>
      <c r="BN21" s="191"/>
      <c r="BO21" s="190"/>
      <c r="BP21" s="189"/>
    </row>
    <row r="22" spans="1:68" ht="21" customHeight="1" x14ac:dyDescent="0.45">
      <c r="A22" s="266"/>
      <c r="B22" s="265"/>
      <c r="C22" s="265"/>
      <c r="D22" s="265"/>
      <c r="E22" s="265"/>
      <c r="F22" s="265"/>
      <c r="G22" s="264"/>
      <c r="H22" s="261"/>
      <c r="I22" s="263"/>
      <c r="J22" s="263"/>
      <c r="K22" s="263"/>
      <c r="L22" s="263"/>
      <c r="M22" s="262"/>
      <c r="N22" s="261"/>
      <c r="O22" s="260"/>
      <c r="P22" s="234"/>
      <c r="Q22" s="233"/>
      <c r="R22" s="233"/>
      <c r="S22" s="233"/>
      <c r="T22" s="233"/>
      <c r="U22" s="232"/>
      <c r="V22" s="231" t="s">
        <v>71</v>
      </c>
      <c r="W22" s="230"/>
      <c r="X22" s="229"/>
      <c r="Y22" s="227"/>
      <c r="Z22" s="227"/>
      <c r="AA22" s="227"/>
      <c r="AB22" s="227"/>
      <c r="AC22" s="227"/>
      <c r="AD22" s="226"/>
      <c r="AE22" s="229"/>
      <c r="AF22" s="227"/>
      <c r="AG22" s="227"/>
      <c r="AH22" s="227"/>
      <c r="AI22" s="227"/>
      <c r="AJ22" s="227"/>
      <c r="AK22" s="226"/>
      <c r="AL22" s="229"/>
      <c r="AM22" s="227"/>
      <c r="AN22" s="227"/>
      <c r="AO22" s="227"/>
      <c r="AP22" s="227"/>
      <c r="AQ22" s="227"/>
      <c r="AR22" s="226"/>
      <c r="AS22" s="229"/>
      <c r="AT22" s="227"/>
      <c r="AU22" s="227"/>
      <c r="AV22" s="227"/>
      <c r="AW22" s="227"/>
      <c r="AX22" s="227"/>
      <c r="AY22" s="226"/>
      <c r="AZ22" s="225"/>
      <c r="BA22" s="224"/>
      <c r="BB22" s="223"/>
      <c r="BC22" s="222"/>
      <c r="BD22" s="221"/>
      <c r="BE22" s="220"/>
      <c r="BF22" s="259"/>
      <c r="BG22" s="258"/>
      <c r="BH22" s="257"/>
      <c r="BI22" s="256"/>
      <c r="BJ22" s="255"/>
      <c r="BK22" s="255"/>
      <c r="BL22" s="255"/>
      <c r="BM22" s="254"/>
      <c r="BN22" s="253"/>
      <c r="BO22" s="252"/>
      <c r="BP22" s="251"/>
    </row>
    <row r="23" spans="1:68" ht="21" customHeight="1" x14ac:dyDescent="0.45">
      <c r="A23" s="250"/>
      <c r="B23" s="249"/>
      <c r="C23" s="249"/>
      <c r="D23" s="249"/>
      <c r="E23" s="249"/>
      <c r="F23" s="249"/>
      <c r="G23" s="248"/>
      <c r="H23" s="245"/>
      <c r="I23" s="247"/>
      <c r="J23" s="247"/>
      <c r="K23" s="247"/>
      <c r="L23" s="247"/>
      <c r="M23" s="246"/>
      <c r="N23" s="245"/>
      <c r="O23" s="244"/>
      <c r="P23" s="212"/>
      <c r="Q23" s="211"/>
      <c r="R23" s="211"/>
      <c r="S23" s="211"/>
      <c r="T23" s="211"/>
      <c r="U23" s="210"/>
      <c r="V23" s="209" t="s">
        <v>72</v>
      </c>
      <c r="W23" s="208"/>
      <c r="X23" s="207"/>
      <c r="Y23" s="205"/>
      <c r="Z23" s="205"/>
      <c r="AA23" s="205"/>
      <c r="AB23" s="205"/>
      <c r="AC23" s="205"/>
      <c r="AD23" s="204"/>
      <c r="AE23" s="207"/>
      <c r="AF23" s="205"/>
      <c r="AG23" s="205"/>
      <c r="AH23" s="205"/>
      <c r="AI23" s="205"/>
      <c r="AJ23" s="205"/>
      <c r="AK23" s="204"/>
      <c r="AL23" s="207"/>
      <c r="AM23" s="205"/>
      <c r="AN23" s="205"/>
      <c r="AO23" s="205"/>
      <c r="AP23" s="205"/>
      <c r="AQ23" s="205"/>
      <c r="AR23" s="204"/>
      <c r="AS23" s="207"/>
      <c r="AT23" s="205"/>
      <c r="AU23" s="205"/>
      <c r="AV23" s="205"/>
      <c r="AW23" s="205"/>
      <c r="AX23" s="205"/>
      <c r="AY23" s="204"/>
      <c r="AZ23" s="203"/>
      <c r="BA23" s="202"/>
      <c r="BB23" s="201"/>
      <c r="BC23" s="200"/>
      <c r="BD23" s="199"/>
      <c r="BE23" s="198"/>
      <c r="BF23" s="243"/>
      <c r="BG23" s="242"/>
      <c r="BH23" s="241"/>
      <c r="BI23" s="240"/>
      <c r="BJ23" s="239"/>
      <c r="BK23" s="239"/>
      <c r="BL23" s="239"/>
      <c r="BM23" s="238"/>
      <c r="BN23" s="237"/>
      <c r="BO23" s="236"/>
      <c r="BP23" s="235"/>
    </row>
    <row r="24" spans="1:68" ht="21" customHeight="1" x14ac:dyDescent="0.45">
      <c r="A24" s="219"/>
      <c r="B24" s="218"/>
      <c r="C24" s="218"/>
      <c r="D24" s="218"/>
      <c r="E24" s="218"/>
      <c r="F24" s="218"/>
      <c r="G24" s="217"/>
      <c r="H24" s="214"/>
      <c r="I24" s="216"/>
      <c r="J24" s="216"/>
      <c r="K24" s="216"/>
      <c r="L24" s="216"/>
      <c r="M24" s="215"/>
      <c r="N24" s="214"/>
      <c r="O24" s="213"/>
      <c r="P24" s="234"/>
      <c r="Q24" s="233"/>
      <c r="R24" s="233"/>
      <c r="S24" s="233"/>
      <c r="T24" s="233"/>
      <c r="U24" s="232"/>
      <c r="V24" s="231" t="s">
        <v>71</v>
      </c>
      <c r="W24" s="230"/>
      <c r="X24" s="229"/>
      <c r="Y24" s="227"/>
      <c r="Z24" s="227"/>
      <c r="AA24" s="227"/>
      <c r="AB24" s="227"/>
      <c r="AC24" s="227"/>
      <c r="AD24" s="226"/>
      <c r="AE24" s="229"/>
      <c r="AF24" s="227"/>
      <c r="AG24" s="227"/>
      <c r="AH24" s="227"/>
      <c r="AI24" s="227"/>
      <c r="AJ24" s="227"/>
      <c r="AK24" s="226"/>
      <c r="AL24" s="229"/>
      <c r="AM24" s="227"/>
      <c r="AN24" s="227"/>
      <c r="AO24" s="227"/>
      <c r="AP24" s="227"/>
      <c r="AQ24" s="227"/>
      <c r="AR24" s="226"/>
      <c r="AS24" s="229"/>
      <c r="AT24" s="227"/>
      <c r="AU24" s="227"/>
      <c r="AV24" s="227"/>
      <c r="AW24" s="227"/>
      <c r="AX24" s="227"/>
      <c r="AY24" s="226"/>
      <c r="AZ24" s="225"/>
      <c r="BA24" s="224"/>
      <c r="BB24" s="223"/>
      <c r="BC24" s="222"/>
      <c r="BD24" s="221"/>
      <c r="BE24" s="220"/>
      <c r="BF24" s="197"/>
      <c r="BG24" s="196"/>
      <c r="BH24" s="195"/>
      <c r="BI24" s="194"/>
      <c r="BJ24" s="193"/>
      <c r="BK24" s="193"/>
      <c r="BL24" s="193"/>
      <c r="BM24" s="192"/>
      <c r="BN24" s="191"/>
      <c r="BO24" s="190"/>
      <c r="BP24" s="189"/>
    </row>
    <row r="25" spans="1:68" ht="21" customHeight="1" x14ac:dyDescent="0.45">
      <c r="A25" s="219"/>
      <c r="B25" s="218"/>
      <c r="C25" s="218"/>
      <c r="D25" s="218"/>
      <c r="E25" s="218"/>
      <c r="F25" s="218"/>
      <c r="G25" s="217"/>
      <c r="H25" s="214"/>
      <c r="I25" s="216"/>
      <c r="J25" s="216"/>
      <c r="K25" s="216"/>
      <c r="L25" s="216"/>
      <c r="M25" s="215"/>
      <c r="N25" s="214"/>
      <c r="O25" s="213"/>
      <c r="P25" s="212"/>
      <c r="Q25" s="211"/>
      <c r="R25" s="211"/>
      <c r="S25" s="211"/>
      <c r="T25" s="211"/>
      <c r="U25" s="210"/>
      <c r="V25" s="209" t="s">
        <v>72</v>
      </c>
      <c r="W25" s="208"/>
      <c r="X25" s="207"/>
      <c r="Y25" s="205"/>
      <c r="Z25" s="205"/>
      <c r="AA25" s="205"/>
      <c r="AB25" s="205"/>
      <c r="AC25" s="205"/>
      <c r="AD25" s="204"/>
      <c r="AE25" s="207"/>
      <c r="AF25" s="205"/>
      <c r="AG25" s="205"/>
      <c r="AH25" s="205"/>
      <c r="AI25" s="205"/>
      <c r="AJ25" s="205"/>
      <c r="AK25" s="204"/>
      <c r="AL25" s="207"/>
      <c r="AM25" s="205"/>
      <c r="AN25" s="205"/>
      <c r="AO25" s="205"/>
      <c r="AP25" s="205"/>
      <c r="AQ25" s="205"/>
      <c r="AR25" s="204"/>
      <c r="AS25" s="207"/>
      <c r="AT25" s="205"/>
      <c r="AU25" s="205"/>
      <c r="AV25" s="205"/>
      <c r="AW25" s="205"/>
      <c r="AX25" s="205"/>
      <c r="AY25" s="204"/>
      <c r="AZ25" s="203"/>
      <c r="BA25" s="202"/>
      <c r="BB25" s="201"/>
      <c r="BC25" s="200"/>
      <c r="BD25" s="199"/>
      <c r="BE25" s="198"/>
      <c r="BF25" s="197"/>
      <c r="BG25" s="196"/>
      <c r="BH25" s="195"/>
      <c r="BI25" s="194"/>
      <c r="BJ25" s="193"/>
      <c r="BK25" s="193"/>
      <c r="BL25" s="193"/>
      <c r="BM25" s="192"/>
      <c r="BN25" s="191"/>
      <c r="BO25" s="190"/>
      <c r="BP25" s="189"/>
    </row>
    <row r="26" spans="1:68" ht="21" customHeight="1" x14ac:dyDescent="0.45">
      <c r="A26" s="266"/>
      <c r="B26" s="265"/>
      <c r="C26" s="265"/>
      <c r="D26" s="265"/>
      <c r="E26" s="265"/>
      <c r="F26" s="265"/>
      <c r="G26" s="264"/>
      <c r="H26" s="261"/>
      <c r="I26" s="263"/>
      <c r="J26" s="263"/>
      <c r="K26" s="263"/>
      <c r="L26" s="263"/>
      <c r="M26" s="262"/>
      <c r="N26" s="261"/>
      <c r="O26" s="260"/>
      <c r="P26" s="234"/>
      <c r="Q26" s="233"/>
      <c r="R26" s="233"/>
      <c r="S26" s="233"/>
      <c r="T26" s="233"/>
      <c r="U26" s="232"/>
      <c r="V26" s="231" t="s">
        <v>71</v>
      </c>
      <c r="W26" s="230"/>
      <c r="X26" s="229"/>
      <c r="Y26" s="227"/>
      <c r="Z26" s="227"/>
      <c r="AA26" s="227"/>
      <c r="AB26" s="227"/>
      <c r="AC26" s="227"/>
      <c r="AD26" s="226"/>
      <c r="AE26" s="229"/>
      <c r="AF26" s="227"/>
      <c r="AG26" s="227"/>
      <c r="AH26" s="227"/>
      <c r="AI26" s="227"/>
      <c r="AJ26" s="227"/>
      <c r="AK26" s="226"/>
      <c r="AL26" s="229"/>
      <c r="AM26" s="227"/>
      <c r="AN26" s="227"/>
      <c r="AO26" s="227"/>
      <c r="AP26" s="227"/>
      <c r="AQ26" s="227"/>
      <c r="AR26" s="226"/>
      <c r="AS26" s="229"/>
      <c r="AT26" s="227"/>
      <c r="AU26" s="227"/>
      <c r="AV26" s="227"/>
      <c r="AW26" s="227"/>
      <c r="AX26" s="227"/>
      <c r="AY26" s="226"/>
      <c r="AZ26" s="225"/>
      <c r="BA26" s="224"/>
      <c r="BB26" s="223"/>
      <c r="BC26" s="222"/>
      <c r="BD26" s="221"/>
      <c r="BE26" s="220"/>
      <c r="BF26" s="259"/>
      <c r="BG26" s="258"/>
      <c r="BH26" s="257"/>
      <c r="BI26" s="256"/>
      <c r="BJ26" s="255"/>
      <c r="BK26" s="255"/>
      <c r="BL26" s="255"/>
      <c r="BM26" s="254"/>
      <c r="BN26" s="253"/>
      <c r="BO26" s="252"/>
      <c r="BP26" s="251"/>
    </row>
    <row r="27" spans="1:68" ht="21" customHeight="1" x14ac:dyDescent="0.45">
      <c r="A27" s="250"/>
      <c r="B27" s="249"/>
      <c r="C27" s="249"/>
      <c r="D27" s="249"/>
      <c r="E27" s="249"/>
      <c r="F27" s="249"/>
      <c r="G27" s="248"/>
      <c r="H27" s="245"/>
      <c r="I27" s="247"/>
      <c r="J27" s="247"/>
      <c r="K27" s="247"/>
      <c r="L27" s="247"/>
      <c r="M27" s="246"/>
      <c r="N27" s="245"/>
      <c r="O27" s="244"/>
      <c r="P27" s="212"/>
      <c r="Q27" s="211"/>
      <c r="R27" s="211"/>
      <c r="S27" s="211"/>
      <c r="T27" s="211"/>
      <c r="U27" s="210"/>
      <c r="V27" s="209" t="s">
        <v>72</v>
      </c>
      <c r="W27" s="208"/>
      <c r="X27" s="207"/>
      <c r="Y27" s="205"/>
      <c r="Z27" s="205"/>
      <c r="AA27" s="205"/>
      <c r="AB27" s="205"/>
      <c r="AC27" s="205"/>
      <c r="AD27" s="204"/>
      <c r="AE27" s="207"/>
      <c r="AF27" s="205"/>
      <c r="AG27" s="205"/>
      <c r="AH27" s="205"/>
      <c r="AI27" s="205"/>
      <c r="AJ27" s="205"/>
      <c r="AK27" s="204"/>
      <c r="AL27" s="207"/>
      <c r="AM27" s="205"/>
      <c r="AN27" s="205"/>
      <c r="AO27" s="205"/>
      <c r="AP27" s="205"/>
      <c r="AQ27" s="205"/>
      <c r="AR27" s="204"/>
      <c r="AS27" s="207"/>
      <c r="AT27" s="205"/>
      <c r="AU27" s="205"/>
      <c r="AV27" s="205"/>
      <c r="AW27" s="205"/>
      <c r="AX27" s="205"/>
      <c r="AY27" s="204"/>
      <c r="AZ27" s="203"/>
      <c r="BA27" s="202"/>
      <c r="BB27" s="201"/>
      <c r="BC27" s="200"/>
      <c r="BD27" s="199"/>
      <c r="BE27" s="198"/>
      <c r="BF27" s="243"/>
      <c r="BG27" s="242"/>
      <c r="BH27" s="241"/>
      <c r="BI27" s="240"/>
      <c r="BJ27" s="239"/>
      <c r="BK27" s="239"/>
      <c r="BL27" s="239"/>
      <c r="BM27" s="238"/>
      <c r="BN27" s="237"/>
      <c r="BO27" s="236"/>
      <c r="BP27" s="235"/>
    </row>
    <row r="28" spans="1:68" ht="21" customHeight="1" x14ac:dyDescent="0.45">
      <c r="A28" s="219"/>
      <c r="B28" s="218"/>
      <c r="C28" s="218"/>
      <c r="D28" s="218"/>
      <c r="E28" s="218"/>
      <c r="F28" s="218"/>
      <c r="G28" s="217"/>
      <c r="H28" s="214"/>
      <c r="I28" s="216"/>
      <c r="J28" s="216"/>
      <c r="K28" s="216"/>
      <c r="L28" s="216"/>
      <c r="M28" s="215"/>
      <c r="N28" s="214"/>
      <c r="O28" s="213"/>
      <c r="P28" s="234"/>
      <c r="Q28" s="233"/>
      <c r="R28" s="233"/>
      <c r="S28" s="233"/>
      <c r="T28" s="233"/>
      <c r="U28" s="232"/>
      <c r="V28" s="231" t="s">
        <v>71</v>
      </c>
      <c r="W28" s="230"/>
      <c r="X28" s="229"/>
      <c r="Y28" s="227"/>
      <c r="Z28" s="227"/>
      <c r="AA28" s="227"/>
      <c r="AB28" s="227"/>
      <c r="AC28" s="227"/>
      <c r="AD28" s="226"/>
      <c r="AE28" s="229"/>
      <c r="AF28" s="227"/>
      <c r="AG28" s="227"/>
      <c r="AH28" s="227"/>
      <c r="AI28" s="227"/>
      <c r="AJ28" s="227"/>
      <c r="AK28" s="226"/>
      <c r="AL28" s="229"/>
      <c r="AM28" s="227"/>
      <c r="AN28" s="227"/>
      <c r="AO28" s="227"/>
      <c r="AP28" s="227"/>
      <c r="AQ28" s="227"/>
      <c r="AR28" s="226"/>
      <c r="AS28" s="229"/>
      <c r="AT28" s="227"/>
      <c r="AU28" s="227"/>
      <c r="AV28" s="227"/>
      <c r="AW28" s="227"/>
      <c r="AX28" s="227"/>
      <c r="AY28" s="226"/>
      <c r="AZ28" s="225"/>
      <c r="BA28" s="224"/>
      <c r="BB28" s="223"/>
      <c r="BC28" s="222"/>
      <c r="BD28" s="221"/>
      <c r="BE28" s="220"/>
      <c r="BF28" s="197"/>
      <c r="BG28" s="196"/>
      <c r="BH28" s="195"/>
      <c r="BI28" s="194"/>
      <c r="BJ28" s="193"/>
      <c r="BK28" s="193"/>
      <c r="BL28" s="193"/>
      <c r="BM28" s="192"/>
      <c r="BN28" s="191"/>
      <c r="BO28" s="190"/>
      <c r="BP28" s="189"/>
    </row>
    <row r="29" spans="1:68" ht="21" customHeight="1" x14ac:dyDescent="0.45">
      <c r="A29" s="219"/>
      <c r="B29" s="218"/>
      <c r="C29" s="218"/>
      <c r="D29" s="218"/>
      <c r="E29" s="218"/>
      <c r="F29" s="218"/>
      <c r="G29" s="217"/>
      <c r="H29" s="214"/>
      <c r="I29" s="216"/>
      <c r="J29" s="216"/>
      <c r="K29" s="216"/>
      <c r="L29" s="216"/>
      <c r="M29" s="215"/>
      <c r="N29" s="214"/>
      <c r="O29" s="213"/>
      <c r="P29" s="212"/>
      <c r="Q29" s="211"/>
      <c r="R29" s="211"/>
      <c r="S29" s="211"/>
      <c r="T29" s="211"/>
      <c r="U29" s="210"/>
      <c r="V29" s="209" t="s">
        <v>72</v>
      </c>
      <c r="W29" s="208"/>
      <c r="X29" s="207"/>
      <c r="Y29" s="205"/>
      <c r="Z29" s="205"/>
      <c r="AA29" s="205"/>
      <c r="AB29" s="205"/>
      <c r="AC29" s="205"/>
      <c r="AD29" s="204"/>
      <c r="AE29" s="207"/>
      <c r="AF29" s="205"/>
      <c r="AG29" s="205"/>
      <c r="AH29" s="205"/>
      <c r="AI29" s="205"/>
      <c r="AJ29" s="205"/>
      <c r="AK29" s="204"/>
      <c r="AL29" s="207"/>
      <c r="AM29" s="205"/>
      <c r="AN29" s="205"/>
      <c r="AO29" s="205"/>
      <c r="AP29" s="205"/>
      <c r="AQ29" s="205"/>
      <c r="AR29" s="204"/>
      <c r="AS29" s="206"/>
      <c r="AT29" s="205"/>
      <c r="AU29" s="205"/>
      <c r="AV29" s="205"/>
      <c r="AW29" s="205"/>
      <c r="AX29" s="205"/>
      <c r="AY29" s="204"/>
      <c r="AZ29" s="203"/>
      <c r="BA29" s="202"/>
      <c r="BB29" s="201"/>
      <c r="BC29" s="200"/>
      <c r="BD29" s="199"/>
      <c r="BE29" s="198"/>
      <c r="BF29" s="197"/>
      <c r="BG29" s="196"/>
      <c r="BH29" s="195"/>
      <c r="BI29" s="194"/>
      <c r="BJ29" s="193"/>
      <c r="BK29" s="193"/>
      <c r="BL29" s="193"/>
      <c r="BM29" s="192"/>
      <c r="BN29" s="191"/>
      <c r="BO29" s="190"/>
      <c r="BP29" s="189"/>
    </row>
    <row r="30" spans="1:68" ht="21" customHeight="1" x14ac:dyDescent="0.45">
      <c r="A30" s="266"/>
      <c r="B30" s="265"/>
      <c r="C30" s="265"/>
      <c r="D30" s="265"/>
      <c r="E30" s="265"/>
      <c r="F30" s="265"/>
      <c r="G30" s="264"/>
      <c r="H30" s="261"/>
      <c r="I30" s="263"/>
      <c r="J30" s="263"/>
      <c r="K30" s="263"/>
      <c r="L30" s="263"/>
      <c r="M30" s="262"/>
      <c r="N30" s="261"/>
      <c r="O30" s="260"/>
      <c r="P30" s="234"/>
      <c r="Q30" s="233"/>
      <c r="R30" s="233"/>
      <c r="S30" s="233"/>
      <c r="T30" s="233"/>
      <c r="U30" s="232"/>
      <c r="V30" s="231" t="s">
        <v>71</v>
      </c>
      <c r="W30" s="230"/>
      <c r="X30" s="229"/>
      <c r="Y30" s="227"/>
      <c r="Z30" s="227"/>
      <c r="AA30" s="227"/>
      <c r="AB30" s="227"/>
      <c r="AC30" s="227"/>
      <c r="AD30" s="226"/>
      <c r="AE30" s="229"/>
      <c r="AF30" s="227"/>
      <c r="AG30" s="227"/>
      <c r="AH30" s="227"/>
      <c r="AI30" s="227"/>
      <c r="AJ30" s="227"/>
      <c r="AK30" s="226"/>
      <c r="AL30" s="229"/>
      <c r="AM30" s="227"/>
      <c r="AN30" s="227"/>
      <c r="AO30" s="227"/>
      <c r="AP30" s="227"/>
      <c r="AQ30" s="227"/>
      <c r="AR30" s="226"/>
      <c r="AS30" s="228"/>
      <c r="AT30" s="227"/>
      <c r="AU30" s="227"/>
      <c r="AV30" s="227"/>
      <c r="AW30" s="227"/>
      <c r="AX30" s="227"/>
      <c r="AY30" s="226"/>
      <c r="AZ30" s="225"/>
      <c r="BA30" s="224"/>
      <c r="BB30" s="223"/>
      <c r="BC30" s="222"/>
      <c r="BD30" s="221"/>
      <c r="BE30" s="220"/>
      <c r="BF30" s="259"/>
      <c r="BG30" s="258"/>
      <c r="BH30" s="257"/>
      <c r="BI30" s="256"/>
      <c r="BJ30" s="255"/>
      <c r="BK30" s="255"/>
      <c r="BL30" s="255"/>
      <c r="BM30" s="254"/>
      <c r="BN30" s="253"/>
      <c r="BO30" s="252"/>
      <c r="BP30" s="251"/>
    </row>
    <row r="31" spans="1:68" ht="21" customHeight="1" x14ac:dyDescent="0.45">
      <c r="A31" s="250"/>
      <c r="B31" s="249"/>
      <c r="C31" s="249"/>
      <c r="D31" s="249"/>
      <c r="E31" s="249"/>
      <c r="F31" s="249"/>
      <c r="G31" s="248"/>
      <c r="H31" s="245"/>
      <c r="I31" s="247"/>
      <c r="J31" s="247"/>
      <c r="K31" s="247"/>
      <c r="L31" s="247"/>
      <c r="M31" s="246"/>
      <c r="N31" s="245"/>
      <c r="O31" s="244"/>
      <c r="P31" s="212"/>
      <c r="Q31" s="211"/>
      <c r="R31" s="211"/>
      <c r="S31" s="211"/>
      <c r="T31" s="211"/>
      <c r="U31" s="210"/>
      <c r="V31" s="209" t="s">
        <v>72</v>
      </c>
      <c r="W31" s="208"/>
      <c r="X31" s="207"/>
      <c r="Y31" s="205"/>
      <c r="Z31" s="205"/>
      <c r="AA31" s="205"/>
      <c r="AB31" s="205"/>
      <c r="AC31" s="205"/>
      <c r="AD31" s="204"/>
      <c r="AE31" s="207"/>
      <c r="AF31" s="205"/>
      <c r="AG31" s="205"/>
      <c r="AH31" s="205"/>
      <c r="AI31" s="205"/>
      <c r="AJ31" s="205"/>
      <c r="AK31" s="204"/>
      <c r="AL31" s="207"/>
      <c r="AM31" s="205"/>
      <c r="AN31" s="205"/>
      <c r="AO31" s="205"/>
      <c r="AP31" s="205"/>
      <c r="AQ31" s="205"/>
      <c r="AR31" s="204"/>
      <c r="AS31" s="206"/>
      <c r="AT31" s="205"/>
      <c r="AU31" s="205"/>
      <c r="AV31" s="205"/>
      <c r="AW31" s="205"/>
      <c r="AX31" s="205"/>
      <c r="AY31" s="204"/>
      <c r="AZ31" s="203"/>
      <c r="BA31" s="202"/>
      <c r="BB31" s="201"/>
      <c r="BC31" s="200"/>
      <c r="BD31" s="199"/>
      <c r="BE31" s="198"/>
      <c r="BF31" s="243"/>
      <c r="BG31" s="242"/>
      <c r="BH31" s="241"/>
      <c r="BI31" s="240"/>
      <c r="BJ31" s="239"/>
      <c r="BK31" s="239"/>
      <c r="BL31" s="239"/>
      <c r="BM31" s="238"/>
      <c r="BN31" s="237"/>
      <c r="BO31" s="236"/>
      <c r="BP31" s="235"/>
    </row>
    <row r="32" spans="1:68" ht="21" customHeight="1" x14ac:dyDescent="0.45">
      <c r="A32" s="219"/>
      <c r="B32" s="218"/>
      <c r="C32" s="218"/>
      <c r="D32" s="218"/>
      <c r="E32" s="218"/>
      <c r="F32" s="218"/>
      <c r="G32" s="217"/>
      <c r="H32" s="214"/>
      <c r="I32" s="216"/>
      <c r="J32" s="216"/>
      <c r="K32" s="216"/>
      <c r="L32" s="216"/>
      <c r="M32" s="215"/>
      <c r="N32" s="214"/>
      <c r="O32" s="213"/>
      <c r="P32" s="234"/>
      <c r="Q32" s="233"/>
      <c r="R32" s="233"/>
      <c r="S32" s="233"/>
      <c r="T32" s="233"/>
      <c r="U32" s="232"/>
      <c r="V32" s="231" t="s">
        <v>71</v>
      </c>
      <c r="W32" s="230"/>
      <c r="X32" s="229"/>
      <c r="Y32" s="227"/>
      <c r="Z32" s="227"/>
      <c r="AA32" s="227"/>
      <c r="AB32" s="227"/>
      <c r="AC32" s="227"/>
      <c r="AD32" s="226"/>
      <c r="AE32" s="229"/>
      <c r="AF32" s="227"/>
      <c r="AG32" s="227"/>
      <c r="AH32" s="227"/>
      <c r="AI32" s="227"/>
      <c r="AJ32" s="227"/>
      <c r="AK32" s="226"/>
      <c r="AL32" s="229"/>
      <c r="AM32" s="227"/>
      <c r="AN32" s="227"/>
      <c r="AO32" s="227"/>
      <c r="AP32" s="227"/>
      <c r="AQ32" s="227"/>
      <c r="AR32" s="226"/>
      <c r="AS32" s="228"/>
      <c r="AT32" s="227"/>
      <c r="AU32" s="227"/>
      <c r="AV32" s="227"/>
      <c r="AW32" s="227"/>
      <c r="AX32" s="227"/>
      <c r="AY32" s="226"/>
      <c r="AZ32" s="225"/>
      <c r="BA32" s="224"/>
      <c r="BB32" s="223"/>
      <c r="BC32" s="222"/>
      <c r="BD32" s="221"/>
      <c r="BE32" s="220"/>
      <c r="BF32" s="197"/>
      <c r="BG32" s="196"/>
      <c r="BH32" s="195"/>
      <c r="BI32" s="194"/>
      <c r="BJ32" s="193"/>
      <c r="BK32" s="193"/>
      <c r="BL32" s="193"/>
      <c r="BM32" s="192"/>
      <c r="BN32" s="191"/>
      <c r="BO32" s="190"/>
      <c r="BP32" s="189"/>
    </row>
    <row r="33" spans="1:68" ht="21" customHeight="1" x14ac:dyDescent="0.45">
      <c r="A33" s="219"/>
      <c r="B33" s="218"/>
      <c r="C33" s="218"/>
      <c r="D33" s="218"/>
      <c r="E33" s="218"/>
      <c r="F33" s="218"/>
      <c r="G33" s="217"/>
      <c r="H33" s="214"/>
      <c r="I33" s="216"/>
      <c r="J33" s="216"/>
      <c r="K33" s="216"/>
      <c r="L33" s="216"/>
      <c r="M33" s="215"/>
      <c r="N33" s="214"/>
      <c r="O33" s="213"/>
      <c r="P33" s="212"/>
      <c r="Q33" s="211"/>
      <c r="R33" s="211"/>
      <c r="S33" s="211"/>
      <c r="T33" s="211"/>
      <c r="U33" s="210"/>
      <c r="V33" s="209" t="s">
        <v>72</v>
      </c>
      <c r="W33" s="208"/>
      <c r="X33" s="207"/>
      <c r="Y33" s="205"/>
      <c r="Z33" s="205"/>
      <c r="AA33" s="205"/>
      <c r="AB33" s="205"/>
      <c r="AC33" s="205"/>
      <c r="AD33" s="204"/>
      <c r="AE33" s="207"/>
      <c r="AF33" s="205"/>
      <c r="AG33" s="205"/>
      <c r="AH33" s="205"/>
      <c r="AI33" s="205"/>
      <c r="AJ33" s="205"/>
      <c r="AK33" s="204"/>
      <c r="AL33" s="207"/>
      <c r="AM33" s="205"/>
      <c r="AN33" s="205"/>
      <c r="AO33" s="205"/>
      <c r="AP33" s="205"/>
      <c r="AQ33" s="205"/>
      <c r="AR33" s="204"/>
      <c r="AS33" s="206"/>
      <c r="AT33" s="205"/>
      <c r="AU33" s="205"/>
      <c r="AV33" s="205"/>
      <c r="AW33" s="205"/>
      <c r="AX33" s="205"/>
      <c r="AY33" s="204"/>
      <c r="AZ33" s="203"/>
      <c r="BA33" s="202"/>
      <c r="BB33" s="201"/>
      <c r="BC33" s="200"/>
      <c r="BD33" s="199"/>
      <c r="BE33" s="198"/>
      <c r="BF33" s="197"/>
      <c r="BG33" s="196"/>
      <c r="BH33" s="195"/>
      <c r="BI33" s="194"/>
      <c r="BJ33" s="193"/>
      <c r="BK33" s="193"/>
      <c r="BL33" s="193"/>
      <c r="BM33" s="192"/>
      <c r="BN33" s="191"/>
      <c r="BO33" s="190"/>
      <c r="BP33" s="189"/>
    </row>
    <row r="34" spans="1:68" ht="21" customHeight="1" x14ac:dyDescent="0.45">
      <c r="A34" s="266"/>
      <c r="B34" s="265"/>
      <c r="C34" s="265"/>
      <c r="D34" s="265"/>
      <c r="E34" s="265"/>
      <c r="F34" s="265"/>
      <c r="G34" s="264"/>
      <c r="H34" s="261"/>
      <c r="I34" s="263"/>
      <c r="J34" s="263"/>
      <c r="K34" s="263"/>
      <c r="L34" s="263"/>
      <c r="M34" s="262"/>
      <c r="N34" s="261"/>
      <c r="O34" s="260"/>
      <c r="P34" s="234"/>
      <c r="Q34" s="233"/>
      <c r="R34" s="233"/>
      <c r="S34" s="233"/>
      <c r="T34" s="233"/>
      <c r="U34" s="232"/>
      <c r="V34" s="231" t="s">
        <v>71</v>
      </c>
      <c r="W34" s="230"/>
      <c r="X34" s="229"/>
      <c r="Y34" s="227"/>
      <c r="Z34" s="227"/>
      <c r="AA34" s="227"/>
      <c r="AB34" s="227"/>
      <c r="AC34" s="227"/>
      <c r="AD34" s="226"/>
      <c r="AE34" s="229"/>
      <c r="AF34" s="227"/>
      <c r="AG34" s="227"/>
      <c r="AH34" s="227"/>
      <c r="AI34" s="227"/>
      <c r="AJ34" s="227"/>
      <c r="AK34" s="226"/>
      <c r="AL34" s="229"/>
      <c r="AM34" s="227"/>
      <c r="AN34" s="227"/>
      <c r="AO34" s="227"/>
      <c r="AP34" s="227"/>
      <c r="AQ34" s="227"/>
      <c r="AR34" s="226"/>
      <c r="AS34" s="228"/>
      <c r="AT34" s="227"/>
      <c r="AU34" s="227"/>
      <c r="AV34" s="227"/>
      <c r="AW34" s="227"/>
      <c r="AX34" s="227"/>
      <c r="AY34" s="226"/>
      <c r="AZ34" s="225"/>
      <c r="BA34" s="224"/>
      <c r="BB34" s="223"/>
      <c r="BC34" s="222"/>
      <c r="BD34" s="221"/>
      <c r="BE34" s="220"/>
      <c r="BF34" s="259"/>
      <c r="BG34" s="258"/>
      <c r="BH34" s="257"/>
      <c r="BI34" s="256"/>
      <c r="BJ34" s="255"/>
      <c r="BK34" s="255"/>
      <c r="BL34" s="255"/>
      <c r="BM34" s="254"/>
      <c r="BN34" s="253"/>
      <c r="BO34" s="252"/>
      <c r="BP34" s="251"/>
    </row>
    <row r="35" spans="1:68" ht="21" customHeight="1" x14ac:dyDescent="0.45">
      <c r="A35" s="250"/>
      <c r="B35" s="249"/>
      <c r="C35" s="249"/>
      <c r="D35" s="249"/>
      <c r="E35" s="249"/>
      <c r="F35" s="249"/>
      <c r="G35" s="248"/>
      <c r="H35" s="245"/>
      <c r="I35" s="247"/>
      <c r="J35" s="247"/>
      <c r="K35" s="247"/>
      <c r="L35" s="247"/>
      <c r="M35" s="246"/>
      <c r="N35" s="245"/>
      <c r="O35" s="244"/>
      <c r="P35" s="212"/>
      <c r="Q35" s="211"/>
      <c r="R35" s="211"/>
      <c r="S35" s="211"/>
      <c r="T35" s="211"/>
      <c r="U35" s="210"/>
      <c r="V35" s="209" t="s">
        <v>72</v>
      </c>
      <c r="W35" s="208"/>
      <c r="X35" s="207"/>
      <c r="Y35" s="205"/>
      <c r="Z35" s="205"/>
      <c r="AA35" s="205"/>
      <c r="AB35" s="205"/>
      <c r="AC35" s="205"/>
      <c r="AD35" s="204"/>
      <c r="AE35" s="207"/>
      <c r="AF35" s="205"/>
      <c r="AG35" s="205"/>
      <c r="AH35" s="205"/>
      <c r="AI35" s="205"/>
      <c r="AJ35" s="205"/>
      <c r="AK35" s="204"/>
      <c r="AL35" s="207"/>
      <c r="AM35" s="205"/>
      <c r="AN35" s="205"/>
      <c r="AO35" s="205"/>
      <c r="AP35" s="205"/>
      <c r="AQ35" s="205"/>
      <c r="AR35" s="204"/>
      <c r="AS35" s="206"/>
      <c r="AT35" s="205"/>
      <c r="AU35" s="205"/>
      <c r="AV35" s="205"/>
      <c r="AW35" s="205"/>
      <c r="AX35" s="205"/>
      <c r="AY35" s="204"/>
      <c r="AZ35" s="203"/>
      <c r="BA35" s="202"/>
      <c r="BB35" s="201"/>
      <c r="BC35" s="200"/>
      <c r="BD35" s="199"/>
      <c r="BE35" s="198"/>
      <c r="BF35" s="243"/>
      <c r="BG35" s="242"/>
      <c r="BH35" s="241"/>
      <c r="BI35" s="240"/>
      <c r="BJ35" s="239"/>
      <c r="BK35" s="239"/>
      <c r="BL35" s="239"/>
      <c r="BM35" s="238"/>
      <c r="BN35" s="237"/>
      <c r="BO35" s="236"/>
      <c r="BP35" s="235"/>
    </row>
    <row r="36" spans="1:68" ht="21" customHeight="1" x14ac:dyDescent="0.45">
      <c r="A36" s="219"/>
      <c r="B36" s="218"/>
      <c r="C36" s="218"/>
      <c r="D36" s="218"/>
      <c r="E36" s="218"/>
      <c r="F36" s="218"/>
      <c r="G36" s="217"/>
      <c r="H36" s="214"/>
      <c r="I36" s="216"/>
      <c r="J36" s="216"/>
      <c r="K36" s="216"/>
      <c r="L36" s="216"/>
      <c r="M36" s="215"/>
      <c r="N36" s="214"/>
      <c r="O36" s="213"/>
      <c r="P36" s="234"/>
      <c r="Q36" s="233"/>
      <c r="R36" s="233"/>
      <c r="S36" s="233"/>
      <c r="T36" s="233"/>
      <c r="U36" s="232"/>
      <c r="V36" s="231" t="s">
        <v>71</v>
      </c>
      <c r="W36" s="230"/>
      <c r="X36" s="229"/>
      <c r="Y36" s="227"/>
      <c r="Z36" s="227"/>
      <c r="AA36" s="227"/>
      <c r="AB36" s="227"/>
      <c r="AC36" s="227"/>
      <c r="AD36" s="226"/>
      <c r="AE36" s="229"/>
      <c r="AF36" s="227"/>
      <c r="AG36" s="227"/>
      <c r="AH36" s="227"/>
      <c r="AI36" s="227"/>
      <c r="AJ36" s="227"/>
      <c r="AK36" s="226"/>
      <c r="AL36" s="229"/>
      <c r="AM36" s="227"/>
      <c r="AN36" s="227"/>
      <c r="AO36" s="227"/>
      <c r="AP36" s="227"/>
      <c r="AQ36" s="227"/>
      <c r="AR36" s="226"/>
      <c r="AS36" s="228"/>
      <c r="AT36" s="227"/>
      <c r="AU36" s="227"/>
      <c r="AV36" s="227"/>
      <c r="AW36" s="227"/>
      <c r="AX36" s="227"/>
      <c r="AY36" s="226"/>
      <c r="AZ36" s="225"/>
      <c r="BA36" s="224"/>
      <c r="BB36" s="223"/>
      <c r="BC36" s="222"/>
      <c r="BD36" s="221"/>
      <c r="BE36" s="220"/>
      <c r="BF36" s="197"/>
      <c r="BG36" s="196"/>
      <c r="BH36" s="195"/>
      <c r="BI36" s="194"/>
      <c r="BJ36" s="193"/>
      <c r="BK36" s="193"/>
      <c r="BL36" s="193"/>
      <c r="BM36" s="192"/>
      <c r="BN36" s="191"/>
      <c r="BO36" s="190"/>
      <c r="BP36" s="189"/>
    </row>
    <row r="37" spans="1:68" ht="21" customHeight="1" x14ac:dyDescent="0.45">
      <c r="A37" s="219"/>
      <c r="B37" s="218"/>
      <c r="C37" s="218"/>
      <c r="D37" s="218"/>
      <c r="E37" s="218"/>
      <c r="F37" s="218"/>
      <c r="G37" s="217"/>
      <c r="H37" s="214"/>
      <c r="I37" s="216"/>
      <c r="J37" s="216"/>
      <c r="K37" s="216"/>
      <c r="L37" s="216"/>
      <c r="M37" s="215"/>
      <c r="N37" s="214"/>
      <c r="O37" s="213"/>
      <c r="P37" s="212"/>
      <c r="Q37" s="211"/>
      <c r="R37" s="211"/>
      <c r="S37" s="211"/>
      <c r="T37" s="211"/>
      <c r="U37" s="210"/>
      <c r="V37" s="209" t="s">
        <v>72</v>
      </c>
      <c r="W37" s="208"/>
      <c r="X37" s="207"/>
      <c r="Y37" s="205"/>
      <c r="Z37" s="205"/>
      <c r="AA37" s="205"/>
      <c r="AB37" s="205"/>
      <c r="AC37" s="205"/>
      <c r="AD37" s="204"/>
      <c r="AE37" s="207"/>
      <c r="AF37" s="205"/>
      <c r="AG37" s="205"/>
      <c r="AH37" s="205"/>
      <c r="AI37" s="205"/>
      <c r="AJ37" s="205"/>
      <c r="AK37" s="204"/>
      <c r="AL37" s="207"/>
      <c r="AM37" s="205"/>
      <c r="AN37" s="205"/>
      <c r="AO37" s="205"/>
      <c r="AP37" s="205"/>
      <c r="AQ37" s="205"/>
      <c r="AR37" s="204"/>
      <c r="AS37" s="206"/>
      <c r="AT37" s="205"/>
      <c r="AU37" s="205"/>
      <c r="AV37" s="205"/>
      <c r="AW37" s="205"/>
      <c r="AX37" s="205"/>
      <c r="AY37" s="204"/>
      <c r="AZ37" s="203"/>
      <c r="BA37" s="202"/>
      <c r="BB37" s="201"/>
      <c r="BC37" s="200"/>
      <c r="BD37" s="199"/>
      <c r="BE37" s="198"/>
      <c r="BF37" s="197"/>
      <c r="BG37" s="196"/>
      <c r="BH37" s="195"/>
      <c r="BI37" s="194"/>
      <c r="BJ37" s="193"/>
      <c r="BK37" s="193"/>
      <c r="BL37" s="193"/>
      <c r="BM37" s="192"/>
      <c r="BN37" s="191"/>
      <c r="BO37" s="190"/>
      <c r="BP37" s="189"/>
    </row>
    <row r="38" spans="1:68" ht="21" customHeight="1" thickBot="1" x14ac:dyDescent="0.5">
      <c r="A38" s="188"/>
      <c r="B38" s="187"/>
      <c r="C38" s="187"/>
      <c r="D38" s="187"/>
      <c r="E38" s="187"/>
      <c r="F38" s="187"/>
      <c r="G38" s="186"/>
      <c r="H38" s="183"/>
      <c r="I38" s="185"/>
      <c r="J38" s="185"/>
      <c r="K38" s="185"/>
      <c r="L38" s="185"/>
      <c r="M38" s="184"/>
      <c r="N38" s="183"/>
      <c r="O38" s="182"/>
      <c r="P38" s="181"/>
      <c r="Q38" s="180"/>
      <c r="R38" s="180"/>
      <c r="S38" s="180"/>
      <c r="T38" s="180"/>
      <c r="U38" s="179"/>
      <c r="V38" s="178" t="s">
        <v>71</v>
      </c>
      <c r="W38" s="177"/>
      <c r="X38" s="176"/>
      <c r="Y38" s="174"/>
      <c r="Z38" s="174"/>
      <c r="AA38" s="174"/>
      <c r="AB38" s="174"/>
      <c r="AC38" s="174"/>
      <c r="AD38" s="173"/>
      <c r="AE38" s="176"/>
      <c r="AF38" s="174"/>
      <c r="AG38" s="174"/>
      <c r="AH38" s="174"/>
      <c r="AI38" s="174"/>
      <c r="AJ38" s="174"/>
      <c r="AK38" s="173"/>
      <c r="AL38" s="176"/>
      <c r="AM38" s="174"/>
      <c r="AN38" s="174"/>
      <c r="AO38" s="174"/>
      <c r="AP38" s="174"/>
      <c r="AQ38" s="174"/>
      <c r="AR38" s="173"/>
      <c r="AS38" s="175"/>
      <c r="AT38" s="174"/>
      <c r="AU38" s="174"/>
      <c r="AV38" s="174"/>
      <c r="AW38" s="174"/>
      <c r="AX38" s="174"/>
      <c r="AY38" s="173"/>
      <c r="AZ38" s="172"/>
      <c r="BA38" s="171"/>
      <c r="BB38" s="170"/>
      <c r="BC38" s="169"/>
      <c r="BD38" s="168"/>
      <c r="BE38" s="167"/>
      <c r="BF38" s="166"/>
      <c r="BG38" s="165"/>
      <c r="BH38" s="164"/>
      <c r="BI38" s="163"/>
      <c r="BJ38" s="162"/>
      <c r="BK38" s="162"/>
      <c r="BL38" s="162"/>
      <c r="BM38" s="161"/>
      <c r="BN38" s="160"/>
      <c r="BO38" s="159"/>
      <c r="BP38" s="158"/>
    </row>
    <row r="39" spans="1:68" ht="21.6" customHeight="1" thickBot="1" x14ac:dyDescent="0.5">
      <c r="A39" s="157" t="s">
        <v>70</v>
      </c>
      <c r="B39" s="156"/>
      <c r="C39" s="156"/>
      <c r="D39" s="155"/>
      <c r="E39" s="154" t="s">
        <v>69</v>
      </c>
      <c r="F39" s="153"/>
      <c r="G39" s="152"/>
      <c r="H39" s="150" t="s">
        <v>68</v>
      </c>
      <c r="I39" s="149"/>
      <c r="J39" s="149"/>
      <c r="K39" s="149"/>
      <c r="L39" s="149"/>
      <c r="M39" s="149"/>
      <c r="N39" s="149"/>
      <c r="O39" s="149"/>
      <c r="P39" s="149"/>
      <c r="Q39" s="149"/>
      <c r="R39" s="151"/>
      <c r="S39" s="150" t="s">
        <v>67</v>
      </c>
      <c r="T39" s="149"/>
      <c r="U39" s="149"/>
      <c r="V39" s="149"/>
      <c r="W39" s="148"/>
      <c r="X39" s="147" t="s">
        <v>66</v>
      </c>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5"/>
      <c r="BC39" s="72"/>
      <c r="BD39" s="72"/>
      <c r="BE39" s="72"/>
      <c r="BF39" s="72"/>
      <c r="BG39" s="72"/>
      <c r="BH39" s="72"/>
      <c r="BI39" s="71"/>
      <c r="BJ39" s="71"/>
      <c r="BK39" s="71"/>
      <c r="BL39" s="71"/>
      <c r="BM39" s="71"/>
      <c r="BN39" s="70"/>
      <c r="BO39" s="70"/>
      <c r="BP39" s="70"/>
    </row>
    <row r="40" spans="1:68" ht="21.6" customHeight="1" x14ac:dyDescent="0.45">
      <c r="A40" s="144" t="s">
        <v>65</v>
      </c>
      <c r="B40" s="143"/>
      <c r="C40" s="143"/>
      <c r="D40" s="143"/>
      <c r="E40" s="142"/>
      <c r="F40" s="142"/>
      <c r="G40" s="142"/>
      <c r="H40" s="141"/>
      <c r="I40" s="138"/>
      <c r="J40" s="138" t="s">
        <v>47</v>
      </c>
      <c r="K40" s="138"/>
      <c r="L40" s="138"/>
      <c r="M40" s="138" t="s">
        <v>48</v>
      </c>
      <c r="N40" s="138"/>
      <c r="O40" s="138"/>
      <c r="P40" s="138" t="s">
        <v>47</v>
      </c>
      <c r="Q40" s="138"/>
      <c r="R40" s="140"/>
      <c r="S40" s="139"/>
      <c r="T40" s="137"/>
      <c r="U40" s="138" t="s">
        <v>48</v>
      </c>
      <c r="V40" s="137"/>
      <c r="W40" s="136"/>
      <c r="X40" s="131"/>
      <c r="Y40" s="131"/>
      <c r="Z40" s="131"/>
      <c r="AA40" s="131"/>
      <c r="AB40" s="131"/>
      <c r="AC40" s="131"/>
      <c r="AD40" s="135"/>
      <c r="AE40" s="134"/>
      <c r="AF40" s="133"/>
      <c r="AG40" s="133"/>
      <c r="AH40" s="133"/>
      <c r="AI40" s="133"/>
      <c r="AJ40" s="133"/>
      <c r="AK40" s="132"/>
      <c r="AL40" s="131"/>
      <c r="AM40" s="131"/>
      <c r="AN40" s="131"/>
      <c r="AO40" s="131"/>
      <c r="AP40" s="131"/>
      <c r="AQ40" s="131"/>
      <c r="AR40" s="135"/>
      <c r="AS40" s="134"/>
      <c r="AT40" s="133"/>
      <c r="AU40" s="133"/>
      <c r="AV40" s="133"/>
      <c r="AW40" s="133"/>
      <c r="AX40" s="133"/>
      <c r="AY40" s="132"/>
      <c r="AZ40" s="131"/>
      <c r="BA40" s="131"/>
      <c r="BB40" s="130"/>
      <c r="BC40" s="72"/>
      <c r="BD40" s="72"/>
      <c r="BE40" s="72"/>
      <c r="BF40" s="129"/>
      <c r="BG40" s="129"/>
      <c r="BH40" s="129"/>
      <c r="BI40" s="71"/>
      <c r="BJ40" s="71"/>
      <c r="BK40" s="71"/>
      <c r="BL40" s="71"/>
      <c r="BM40" s="71"/>
      <c r="BN40" s="70"/>
      <c r="BO40" s="70"/>
      <c r="BP40" s="70"/>
    </row>
    <row r="41" spans="1:68" ht="21.6" customHeight="1" x14ac:dyDescent="0.45">
      <c r="A41" s="125" t="s">
        <v>64</v>
      </c>
      <c r="B41" s="124"/>
      <c r="C41" s="124"/>
      <c r="D41" s="124"/>
      <c r="E41" s="123"/>
      <c r="F41" s="123"/>
      <c r="G41" s="123"/>
      <c r="H41" s="122"/>
      <c r="I41" s="119"/>
      <c r="J41" s="119" t="s">
        <v>47</v>
      </c>
      <c r="K41" s="119"/>
      <c r="L41" s="119"/>
      <c r="M41" s="119" t="s">
        <v>48</v>
      </c>
      <c r="N41" s="119"/>
      <c r="O41" s="119"/>
      <c r="P41" s="119" t="s">
        <v>47</v>
      </c>
      <c r="Q41" s="119"/>
      <c r="R41" s="121"/>
      <c r="S41" s="120"/>
      <c r="T41" s="118"/>
      <c r="U41" s="119" t="s">
        <v>48</v>
      </c>
      <c r="V41" s="118"/>
      <c r="W41" s="117"/>
      <c r="X41" s="114"/>
      <c r="Y41" s="114"/>
      <c r="Z41" s="114"/>
      <c r="AA41" s="114"/>
      <c r="AB41" s="114"/>
      <c r="AC41" s="114"/>
      <c r="AD41" s="116"/>
      <c r="AE41" s="115"/>
      <c r="AF41" s="114"/>
      <c r="AG41" s="114"/>
      <c r="AH41" s="114"/>
      <c r="AI41" s="114"/>
      <c r="AJ41" s="114"/>
      <c r="AK41" s="113"/>
      <c r="AL41" s="114"/>
      <c r="AM41" s="114"/>
      <c r="AN41" s="114"/>
      <c r="AO41" s="114"/>
      <c r="AP41" s="114"/>
      <c r="AQ41" s="114"/>
      <c r="AR41" s="116"/>
      <c r="AS41" s="115"/>
      <c r="AT41" s="114"/>
      <c r="AU41" s="114"/>
      <c r="AV41" s="114"/>
      <c r="AW41" s="114"/>
      <c r="AX41" s="114"/>
      <c r="AY41" s="113"/>
      <c r="AZ41" s="114"/>
      <c r="BA41" s="114"/>
      <c r="BB41" s="113"/>
      <c r="BC41" s="72"/>
      <c r="BD41" s="72"/>
      <c r="BE41" s="72"/>
      <c r="BF41" s="72"/>
      <c r="BG41" s="72"/>
      <c r="BH41" s="72"/>
      <c r="BI41" s="71"/>
      <c r="BJ41" s="71"/>
      <c r="BK41" s="71"/>
      <c r="BL41" s="71"/>
      <c r="BM41" s="71"/>
      <c r="BN41" s="70"/>
      <c r="BO41" s="70"/>
      <c r="BP41" s="70"/>
    </row>
    <row r="42" spans="1:68" ht="21.6" customHeight="1" x14ac:dyDescent="0.45">
      <c r="A42" s="125" t="s">
        <v>63</v>
      </c>
      <c r="B42" s="124"/>
      <c r="C42" s="124"/>
      <c r="D42" s="124"/>
      <c r="E42" s="123"/>
      <c r="F42" s="123"/>
      <c r="G42" s="123"/>
      <c r="H42" s="122"/>
      <c r="I42" s="119"/>
      <c r="J42" s="119" t="s">
        <v>47</v>
      </c>
      <c r="K42" s="119"/>
      <c r="L42" s="119"/>
      <c r="M42" s="119" t="s">
        <v>48</v>
      </c>
      <c r="N42" s="119"/>
      <c r="O42" s="119"/>
      <c r="P42" s="119" t="s">
        <v>47</v>
      </c>
      <c r="Q42" s="119"/>
      <c r="R42" s="121"/>
      <c r="S42" s="120"/>
      <c r="T42" s="118"/>
      <c r="U42" s="119" t="s">
        <v>48</v>
      </c>
      <c r="V42" s="118"/>
      <c r="W42" s="117"/>
      <c r="X42" s="114"/>
      <c r="Y42" s="114"/>
      <c r="Z42" s="114"/>
      <c r="AA42" s="114"/>
      <c r="AB42" s="114"/>
      <c r="AC42" s="114"/>
      <c r="AD42" s="116"/>
      <c r="AE42" s="115"/>
      <c r="AF42" s="114"/>
      <c r="AG42" s="114"/>
      <c r="AH42" s="114"/>
      <c r="AI42" s="114"/>
      <c r="AJ42" s="114"/>
      <c r="AK42" s="113"/>
      <c r="AL42" s="114"/>
      <c r="AM42" s="114"/>
      <c r="AN42" s="114"/>
      <c r="AO42" s="114"/>
      <c r="AP42" s="114"/>
      <c r="AQ42" s="114"/>
      <c r="AR42" s="116"/>
      <c r="AS42" s="115"/>
      <c r="AT42" s="114"/>
      <c r="AU42" s="114"/>
      <c r="AV42" s="114"/>
      <c r="AW42" s="114"/>
      <c r="AX42" s="114"/>
      <c r="AY42" s="113"/>
      <c r="AZ42" s="114"/>
      <c r="BA42" s="114"/>
      <c r="BB42" s="113"/>
      <c r="BC42" s="72"/>
      <c r="BD42" s="72"/>
      <c r="BE42" s="72"/>
      <c r="BF42" s="72"/>
      <c r="BG42" s="72"/>
      <c r="BH42" s="72"/>
      <c r="BI42" s="71"/>
      <c r="BJ42" s="71"/>
      <c r="BK42" s="71"/>
      <c r="BL42" s="71"/>
      <c r="BM42" s="71"/>
      <c r="BN42" s="70"/>
      <c r="BO42" s="70"/>
      <c r="BP42" s="70"/>
    </row>
    <row r="43" spans="1:68" ht="21.6" customHeight="1" x14ac:dyDescent="0.45">
      <c r="A43" s="125" t="s">
        <v>62</v>
      </c>
      <c r="B43" s="124"/>
      <c r="C43" s="124"/>
      <c r="D43" s="124"/>
      <c r="E43" s="123"/>
      <c r="F43" s="123"/>
      <c r="G43" s="123"/>
      <c r="H43" s="122"/>
      <c r="I43" s="119"/>
      <c r="J43" s="119" t="s">
        <v>47</v>
      </c>
      <c r="K43" s="119"/>
      <c r="L43" s="119"/>
      <c r="M43" s="119" t="s">
        <v>48</v>
      </c>
      <c r="N43" s="119"/>
      <c r="O43" s="119"/>
      <c r="P43" s="119" t="s">
        <v>47</v>
      </c>
      <c r="Q43" s="119"/>
      <c r="R43" s="121"/>
      <c r="S43" s="120"/>
      <c r="T43" s="118"/>
      <c r="U43" s="119" t="s">
        <v>48</v>
      </c>
      <c r="V43" s="118"/>
      <c r="W43" s="117"/>
      <c r="X43" s="114"/>
      <c r="Y43" s="114"/>
      <c r="Z43" s="114"/>
      <c r="AA43" s="114"/>
      <c r="AB43" s="114"/>
      <c r="AC43" s="114"/>
      <c r="AD43" s="116"/>
      <c r="AE43" s="115"/>
      <c r="AF43" s="114"/>
      <c r="AG43" s="114"/>
      <c r="AH43" s="114"/>
      <c r="AI43" s="114"/>
      <c r="AJ43" s="114"/>
      <c r="AK43" s="113"/>
      <c r="AL43" s="114"/>
      <c r="AM43" s="114"/>
      <c r="AN43" s="114"/>
      <c r="AO43" s="114"/>
      <c r="AP43" s="114"/>
      <c r="AQ43" s="114"/>
      <c r="AR43" s="116"/>
      <c r="AS43" s="115"/>
      <c r="AT43" s="114"/>
      <c r="AU43" s="114"/>
      <c r="AV43" s="114"/>
      <c r="AW43" s="114"/>
      <c r="AX43" s="114"/>
      <c r="AY43" s="113"/>
      <c r="AZ43" s="114"/>
      <c r="BA43" s="114"/>
      <c r="BB43" s="113"/>
      <c r="BC43" s="72"/>
      <c r="BD43" s="72"/>
      <c r="BE43" s="72"/>
      <c r="BF43" s="72"/>
      <c r="BG43" s="72"/>
      <c r="BH43" s="72"/>
      <c r="BI43" s="71"/>
      <c r="BJ43" s="71"/>
      <c r="BK43" s="71"/>
      <c r="BL43" s="71"/>
      <c r="BM43" s="71"/>
      <c r="BN43" s="70"/>
      <c r="BO43" s="70"/>
      <c r="BP43" s="70"/>
    </row>
    <row r="44" spans="1:68" ht="21.6" customHeight="1" x14ac:dyDescent="0.45">
      <c r="A44" s="125" t="s">
        <v>61</v>
      </c>
      <c r="B44" s="124"/>
      <c r="C44" s="124"/>
      <c r="D44" s="124"/>
      <c r="E44" s="123"/>
      <c r="F44" s="123"/>
      <c r="G44" s="123"/>
      <c r="H44" s="122"/>
      <c r="I44" s="119"/>
      <c r="J44" s="119" t="s">
        <v>47</v>
      </c>
      <c r="K44" s="119"/>
      <c r="L44" s="119"/>
      <c r="M44" s="119" t="s">
        <v>48</v>
      </c>
      <c r="N44" s="119"/>
      <c r="O44" s="119"/>
      <c r="P44" s="119" t="s">
        <v>47</v>
      </c>
      <c r="Q44" s="119"/>
      <c r="R44" s="121"/>
      <c r="S44" s="120"/>
      <c r="T44" s="118"/>
      <c r="U44" s="119" t="s">
        <v>48</v>
      </c>
      <c r="V44" s="118"/>
      <c r="W44" s="117"/>
      <c r="X44" s="114"/>
      <c r="Y44" s="114"/>
      <c r="Z44" s="114"/>
      <c r="AA44" s="114"/>
      <c r="AB44" s="114"/>
      <c r="AC44" s="114"/>
      <c r="AD44" s="116"/>
      <c r="AE44" s="115"/>
      <c r="AF44" s="114"/>
      <c r="AG44" s="114"/>
      <c r="AH44" s="114"/>
      <c r="AI44" s="114"/>
      <c r="AJ44" s="114"/>
      <c r="AK44" s="113"/>
      <c r="AL44" s="114"/>
      <c r="AM44" s="114"/>
      <c r="AN44" s="114"/>
      <c r="AO44" s="114"/>
      <c r="AP44" s="114"/>
      <c r="AQ44" s="114"/>
      <c r="AR44" s="116"/>
      <c r="AS44" s="115"/>
      <c r="AT44" s="114"/>
      <c r="AU44" s="114"/>
      <c r="AV44" s="114"/>
      <c r="AW44" s="114"/>
      <c r="AX44" s="114"/>
      <c r="AY44" s="113"/>
      <c r="AZ44" s="114"/>
      <c r="BA44" s="114"/>
      <c r="BB44" s="113"/>
      <c r="BC44" s="72"/>
      <c r="BD44" s="72"/>
      <c r="BE44" s="128" t="s">
        <v>60</v>
      </c>
      <c r="BF44" s="128"/>
      <c r="BG44" s="128"/>
      <c r="BH44" s="128"/>
      <c r="BI44" s="128"/>
      <c r="BJ44" s="128"/>
      <c r="BK44" s="128"/>
      <c r="BL44" s="128"/>
      <c r="BM44" s="128"/>
      <c r="BN44" s="128"/>
      <c r="BO44" s="128"/>
      <c r="BP44" s="128"/>
    </row>
    <row r="45" spans="1:68" ht="21.6" customHeight="1" x14ac:dyDescent="0.45">
      <c r="A45" s="125" t="s">
        <v>59</v>
      </c>
      <c r="B45" s="124"/>
      <c r="C45" s="124"/>
      <c r="D45" s="124"/>
      <c r="E45" s="123"/>
      <c r="F45" s="123"/>
      <c r="G45" s="123"/>
      <c r="H45" s="122"/>
      <c r="I45" s="119"/>
      <c r="J45" s="119" t="s">
        <v>47</v>
      </c>
      <c r="K45" s="119"/>
      <c r="L45" s="119"/>
      <c r="M45" s="119" t="s">
        <v>48</v>
      </c>
      <c r="N45" s="119"/>
      <c r="O45" s="119"/>
      <c r="P45" s="119" t="s">
        <v>47</v>
      </c>
      <c r="Q45" s="119"/>
      <c r="R45" s="121"/>
      <c r="S45" s="120"/>
      <c r="T45" s="118"/>
      <c r="U45" s="119" t="s">
        <v>48</v>
      </c>
      <c r="V45" s="118"/>
      <c r="W45" s="117"/>
      <c r="X45" s="114"/>
      <c r="Y45" s="114"/>
      <c r="Z45" s="114"/>
      <c r="AA45" s="114"/>
      <c r="AB45" s="114"/>
      <c r="AC45" s="114"/>
      <c r="AD45" s="116"/>
      <c r="AE45" s="115"/>
      <c r="AF45" s="114"/>
      <c r="AG45" s="114"/>
      <c r="AH45" s="114"/>
      <c r="AI45" s="114"/>
      <c r="AJ45" s="114"/>
      <c r="AK45" s="113"/>
      <c r="AL45" s="114"/>
      <c r="AM45" s="114"/>
      <c r="AN45" s="114"/>
      <c r="AO45" s="114"/>
      <c r="AP45" s="114"/>
      <c r="AQ45" s="114"/>
      <c r="AR45" s="116"/>
      <c r="AS45" s="115"/>
      <c r="AT45" s="114"/>
      <c r="AU45" s="114"/>
      <c r="AV45" s="114"/>
      <c r="AW45" s="114"/>
      <c r="AX45" s="114"/>
      <c r="AY45" s="113"/>
      <c r="AZ45" s="114"/>
      <c r="BA45" s="114"/>
      <c r="BB45" s="113"/>
      <c r="BC45" s="72"/>
      <c r="BD45" s="72"/>
      <c r="BE45" s="128" t="s">
        <v>58</v>
      </c>
      <c r="BF45" s="128"/>
      <c r="BG45" s="128"/>
      <c r="BH45" s="128"/>
      <c r="BI45" s="128"/>
      <c r="BJ45" s="128"/>
      <c r="BK45" s="128"/>
      <c r="BL45" s="128"/>
      <c r="BM45" s="128"/>
      <c r="BN45" s="128"/>
      <c r="BO45" s="128"/>
      <c r="BP45" s="128"/>
    </row>
    <row r="46" spans="1:68" ht="21.6" customHeight="1" x14ac:dyDescent="0.45">
      <c r="A46" s="125" t="s">
        <v>57</v>
      </c>
      <c r="B46" s="124"/>
      <c r="C46" s="124"/>
      <c r="D46" s="124"/>
      <c r="E46" s="123"/>
      <c r="F46" s="123"/>
      <c r="G46" s="123"/>
      <c r="H46" s="122"/>
      <c r="I46" s="119"/>
      <c r="J46" s="119" t="s">
        <v>47</v>
      </c>
      <c r="K46" s="119"/>
      <c r="L46" s="119"/>
      <c r="M46" s="119" t="s">
        <v>48</v>
      </c>
      <c r="N46" s="119"/>
      <c r="O46" s="119"/>
      <c r="P46" s="119" t="s">
        <v>47</v>
      </c>
      <c r="Q46" s="119"/>
      <c r="R46" s="121"/>
      <c r="S46" s="120"/>
      <c r="T46" s="118"/>
      <c r="U46" s="119" t="s">
        <v>48</v>
      </c>
      <c r="V46" s="118"/>
      <c r="W46" s="117"/>
      <c r="X46" s="114"/>
      <c r="Y46" s="114"/>
      <c r="Z46" s="114"/>
      <c r="AA46" s="114"/>
      <c r="AB46" s="114"/>
      <c r="AC46" s="114"/>
      <c r="AD46" s="116"/>
      <c r="AE46" s="115"/>
      <c r="AF46" s="114"/>
      <c r="AG46" s="114"/>
      <c r="AH46" s="114"/>
      <c r="AI46" s="114"/>
      <c r="AJ46" s="114"/>
      <c r="AK46" s="113"/>
      <c r="AL46" s="114"/>
      <c r="AM46" s="114"/>
      <c r="AN46" s="114"/>
      <c r="AO46" s="114"/>
      <c r="AP46" s="114"/>
      <c r="AQ46" s="114"/>
      <c r="AR46" s="116"/>
      <c r="AS46" s="115"/>
      <c r="AT46" s="114"/>
      <c r="AU46" s="114"/>
      <c r="AV46" s="114"/>
      <c r="AW46" s="114"/>
      <c r="AX46" s="114"/>
      <c r="AY46" s="113"/>
      <c r="AZ46" s="114"/>
      <c r="BA46" s="114"/>
      <c r="BB46" s="113"/>
      <c r="BC46" s="72"/>
      <c r="BD46" s="72"/>
      <c r="BE46" s="127" t="s">
        <v>56</v>
      </c>
      <c r="BF46" s="126"/>
      <c r="BG46" s="126"/>
      <c r="BH46" s="126"/>
      <c r="BI46" s="126"/>
      <c r="BJ46" s="126"/>
      <c r="BK46" s="126"/>
      <c r="BL46" s="126"/>
      <c r="BM46" s="126"/>
      <c r="BN46" s="126"/>
      <c r="BO46" s="126"/>
      <c r="BP46" s="126"/>
    </row>
    <row r="47" spans="1:68" ht="21.6" customHeight="1" x14ac:dyDescent="0.45">
      <c r="A47" s="125" t="s">
        <v>55</v>
      </c>
      <c r="B47" s="124"/>
      <c r="C47" s="124"/>
      <c r="D47" s="124"/>
      <c r="E47" s="123"/>
      <c r="F47" s="123"/>
      <c r="G47" s="123"/>
      <c r="H47" s="122"/>
      <c r="I47" s="119"/>
      <c r="J47" s="119" t="s">
        <v>47</v>
      </c>
      <c r="K47" s="119"/>
      <c r="L47" s="119"/>
      <c r="M47" s="119" t="s">
        <v>48</v>
      </c>
      <c r="N47" s="119"/>
      <c r="O47" s="119"/>
      <c r="P47" s="119" t="s">
        <v>47</v>
      </c>
      <c r="Q47" s="119"/>
      <c r="R47" s="121"/>
      <c r="S47" s="120"/>
      <c r="T47" s="118"/>
      <c r="U47" s="119" t="s">
        <v>48</v>
      </c>
      <c r="V47" s="118"/>
      <c r="W47" s="117"/>
      <c r="X47" s="114"/>
      <c r="Y47" s="114"/>
      <c r="Z47" s="114"/>
      <c r="AA47" s="114"/>
      <c r="AB47" s="114"/>
      <c r="AC47" s="114"/>
      <c r="AD47" s="116"/>
      <c r="AE47" s="115"/>
      <c r="AF47" s="114"/>
      <c r="AG47" s="114"/>
      <c r="AH47" s="114"/>
      <c r="AI47" s="114"/>
      <c r="AJ47" s="114"/>
      <c r="AK47" s="113"/>
      <c r="AL47" s="114"/>
      <c r="AM47" s="114"/>
      <c r="AN47" s="114"/>
      <c r="AO47" s="114"/>
      <c r="AP47" s="114"/>
      <c r="AQ47" s="114"/>
      <c r="AR47" s="116"/>
      <c r="AS47" s="115"/>
      <c r="AT47" s="114"/>
      <c r="AU47" s="114"/>
      <c r="AV47" s="114"/>
      <c r="AW47" s="114"/>
      <c r="AX47" s="114"/>
      <c r="AY47" s="113"/>
      <c r="AZ47" s="114"/>
      <c r="BA47" s="114"/>
      <c r="BB47" s="113"/>
      <c r="BC47" s="72"/>
      <c r="BD47" s="72"/>
      <c r="BE47" s="72"/>
      <c r="BF47" s="72"/>
      <c r="BG47" s="72"/>
      <c r="BH47" s="72"/>
      <c r="BI47" s="71"/>
      <c r="BJ47" s="71"/>
      <c r="BK47" s="71"/>
      <c r="BL47" s="71"/>
      <c r="BM47" s="71"/>
      <c r="BN47" s="70"/>
      <c r="BO47" s="70"/>
      <c r="BP47" s="70"/>
    </row>
    <row r="48" spans="1:68" ht="21.6" customHeight="1" x14ac:dyDescent="0.45">
      <c r="A48" s="125" t="s">
        <v>54</v>
      </c>
      <c r="B48" s="124"/>
      <c r="C48" s="124"/>
      <c r="D48" s="124"/>
      <c r="E48" s="123"/>
      <c r="F48" s="123"/>
      <c r="G48" s="123"/>
      <c r="H48" s="122"/>
      <c r="I48" s="119"/>
      <c r="J48" s="119" t="s">
        <v>47</v>
      </c>
      <c r="K48" s="119"/>
      <c r="L48" s="119"/>
      <c r="M48" s="119" t="s">
        <v>48</v>
      </c>
      <c r="N48" s="119"/>
      <c r="O48" s="119"/>
      <c r="P48" s="119" t="s">
        <v>47</v>
      </c>
      <c r="Q48" s="119"/>
      <c r="R48" s="121"/>
      <c r="S48" s="120"/>
      <c r="T48" s="118"/>
      <c r="U48" s="119" t="s">
        <v>48</v>
      </c>
      <c r="V48" s="118"/>
      <c r="W48" s="117"/>
      <c r="X48" s="114"/>
      <c r="Y48" s="114"/>
      <c r="Z48" s="114"/>
      <c r="AA48" s="114"/>
      <c r="AB48" s="114"/>
      <c r="AC48" s="114"/>
      <c r="AD48" s="116"/>
      <c r="AE48" s="115"/>
      <c r="AF48" s="114"/>
      <c r="AG48" s="114"/>
      <c r="AH48" s="114"/>
      <c r="AI48" s="114"/>
      <c r="AJ48" s="114"/>
      <c r="AK48" s="113"/>
      <c r="AL48" s="114"/>
      <c r="AM48" s="114"/>
      <c r="AN48" s="114"/>
      <c r="AO48" s="114"/>
      <c r="AP48" s="114"/>
      <c r="AQ48" s="114"/>
      <c r="AR48" s="116"/>
      <c r="AS48" s="115"/>
      <c r="AT48" s="114"/>
      <c r="AU48" s="114"/>
      <c r="AV48" s="114"/>
      <c r="AW48" s="114"/>
      <c r="AX48" s="114"/>
      <c r="AY48" s="113"/>
      <c r="AZ48" s="114"/>
      <c r="BA48" s="114"/>
      <c r="BB48" s="113"/>
      <c r="BC48" s="72"/>
      <c r="BD48" s="72"/>
      <c r="BE48" s="72"/>
      <c r="BF48" s="72"/>
      <c r="BG48" s="72"/>
      <c r="BH48" s="72"/>
      <c r="BI48" s="71"/>
      <c r="BJ48" s="71"/>
      <c r="BK48" s="71"/>
      <c r="BL48" s="71"/>
      <c r="BM48" s="71"/>
      <c r="BN48" s="70"/>
      <c r="BO48" s="70"/>
      <c r="BP48" s="70"/>
    </row>
    <row r="49" spans="1:73" ht="21.6" customHeight="1" thickBot="1" x14ac:dyDescent="0.5">
      <c r="A49" s="112" t="s">
        <v>53</v>
      </c>
      <c r="B49" s="111"/>
      <c r="C49" s="111"/>
      <c r="D49" s="111"/>
      <c r="E49" s="110"/>
      <c r="F49" s="110"/>
      <c r="G49" s="110"/>
      <c r="H49" s="109"/>
      <c r="I49" s="106"/>
      <c r="J49" s="106" t="s">
        <v>47</v>
      </c>
      <c r="K49" s="106"/>
      <c r="L49" s="106"/>
      <c r="M49" s="106" t="s">
        <v>48</v>
      </c>
      <c r="N49" s="106"/>
      <c r="O49" s="106"/>
      <c r="P49" s="106" t="s">
        <v>47</v>
      </c>
      <c r="Q49" s="106"/>
      <c r="R49" s="108"/>
      <c r="S49" s="107"/>
      <c r="T49" s="105"/>
      <c r="U49" s="106" t="s">
        <v>48</v>
      </c>
      <c r="V49" s="105"/>
      <c r="W49" s="104"/>
      <c r="X49" s="101"/>
      <c r="Y49" s="101"/>
      <c r="Z49" s="101"/>
      <c r="AA49" s="101"/>
      <c r="AB49" s="101"/>
      <c r="AC49" s="101"/>
      <c r="AD49" s="103"/>
      <c r="AE49" s="102"/>
      <c r="AF49" s="101"/>
      <c r="AG49" s="101"/>
      <c r="AH49" s="101"/>
      <c r="AI49" s="101"/>
      <c r="AJ49" s="101"/>
      <c r="AK49" s="100"/>
      <c r="AL49" s="101"/>
      <c r="AM49" s="101"/>
      <c r="AN49" s="101"/>
      <c r="AO49" s="101"/>
      <c r="AP49" s="101"/>
      <c r="AQ49" s="101"/>
      <c r="AR49" s="103"/>
      <c r="AS49" s="102"/>
      <c r="AT49" s="101"/>
      <c r="AU49" s="101"/>
      <c r="AV49" s="101"/>
      <c r="AW49" s="101"/>
      <c r="AX49" s="101"/>
      <c r="AY49" s="100"/>
      <c r="AZ49" s="101"/>
      <c r="BA49" s="101"/>
      <c r="BB49" s="100"/>
      <c r="BC49" s="72"/>
      <c r="BD49" s="72"/>
      <c r="BE49" s="72"/>
      <c r="BF49" s="72"/>
      <c r="BG49" s="72"/>
      <c r="BH49" s="72"/>
      <c r="BI49" s="71"/>
      <c r="BJ49" s="71"/>
      <c r="BK49" s="71"/>
      <c r="BL49" s="71"/>
      <c r="BM49" s="71"/>
      <c r="BN49" s="70"/>
      <c r="BO49" s="70"/>
      <c r="BP49" s="70"/>
    </row>
    <row r="50" spans="1:73" s="78" customFormat="1" ht="21" customHeight="1" thickBot="1" x14ac:dyDescent="0.5">
      <c r="A50" s="98"/>
      <c r="B50" s="99"/>
      <c r="C50" s="99"/>
      <c r="D50" s="99"/>
      <c r="E50" s="99"/>
      <c r="F50" s="99"/>
      <c r="G50" s="99"/>
      <c r="H50" s="99"/>
      <c r="I50" s="99"/>
      <c r="J50" s="98"/>
      <c r="K50" s="98"/>
      <c r="L50" s="97"/>
      <c r="M50" s="3"/>
      <c r="N50" s="3"/>
      <c r="O50" s="3"/>
      <c r="P50" s="3"/>
      <c r="Q50" s="3"/>
      <c r="R50" s="3"/>
      <c r="S50" s="3"/>
      <c r="T50" s="3"/>
      <c r="U50" s="3"/>
      <c r="V50" s="3"/>
      <c r="W50" s="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2"/>
      <c r="BD50" s="72"/>
      <c r="BE50" s="72"/>
      <c r="BF50" s="72"/>
      <c r="BG50" s="72"/>
      <c r="BH50" s="72"/>
      <c r="BI50" s="71"/>
      <c r="BJ50" s="71"/>
      <c r="BK50" s="71"/>
      <c r="BL50" s="71"/>
      <c r="BM50" s="71"/>
      <c r="BN50" s="70"/>
      <c r="BO50" s="70"/>
      <c r="BP50" s="70"/>
    </row>
    <row r="51" spans="1:73" s="78" customFormat="1" ht="24" customHeight="1" x14ac:dyDescent="0.45">
      <c r="A51" s="96" t="s">
        <v>52</v>
      </c>
      <c r="B51" s="95"/>
      <c r="C51" s="95"/>
      <c r="D51" s="95"/>
      <c r="E51" s="95"/>
      <c r="F51" s="95"/>
      <c r="G51" s="95"/>
      <c r="H51" s="95"/>
      <c r="I51" s="95"/>
      <c r="J51" s="95"/>
      <c r="K51" s="95"/>
      <c r="L51" s="94"/>
      <c r="M51" s="93" t="s">
        <v>51</v>
      </c>
      <c r="N51" s="92"/>
      <c r="O51" s="92"/>
      <c r="P51" s="92"/>
      <c r="Q51" s="92"/>
      <c r="R51" s="92"/>
      <c r="S51" s="92"/>
      <c r="T51" s="92"/>
      <c r="U51" s="92"/>
      <c r="V51" s="92"/>
      <c r="W51" s="92"/>
      <c r="X51" s="92"/>
      <c r="Y51" s="92"/>
      <c r="Z51" s="92"/>
      <c r="AA51" s="92"/>
      <c r="AB51" s="92"/>
      <c r="AC51" s="92"/>
      <c r="AD51" s="91"/>
      <c r="AE51" s="90" t="s">
        <v>50</v>
      </c>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8"/>
    </row>
    <row r="52" spans="1:73" s="78" customFormat="1" ht="24" customHeight="1" thickBot="1" x14ac:dyDescent="0.5">
      <c r="A52" s="87" t="s">
        <v>49</v>
      </c>
      <c r="B52" s="86"/>
      <c r="C52" s="86"/>
      <c r="D52" s="86"/>
      <c r="E52" s="86"/>
      <c r="F52" s="86"/>
      <c r="G52" s="86"/>
      <c r="H52" s="86"/>
      <c r="I52" s="86"/>
      <c r="J52" s="86"/>
      <c r="K52" s="86"/>
      <c r="L52" s="86"/>
      <c r="M52" s="85"/>
      <c r="N52" s="84"/>
      <c r="O52" s="84"/>
      <c r="P52" s="84"/>
      <c r="Q52" s="83" t="s">
        <v>47</v>
      </c>
      <c r="R52" s="84"/>
      <c r="S52" s="84"/>
      <c r="T52" s="84" t="s">
        <v>48</v>
      </c>
      <c r="U52" s="84"/>
      <c r="V52" s="84"/>
      <c r="W52" s="84"/>
      <c r="X52" s="84"/>
      <c r="Y52" s="84"/>
      <c r="Z52" s="83" t="s">
        <v>47</v>
      </c>
      <c r="AA52" s="84"/>
      <c r="AB52" s="84"/>
      <c r="AC52" s="83"/>
      <c r="AD52" s="82"/>
      <c r="AE52" s="81" t="s">
        <v>46</v>
      </c>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79"/>
    </row>
    <row r="53" spans="1:73" ht="21" customHeight="1" thickBot="1" x14ac:dyDescent="0.5">
      <c r="A53" s="77"/>
      <c r="B53" s="77"/>
      <c r="C53" s="77"/>
      <c r="D53" s="77"/>
      <c r="E53" s="77"/>
      <c r="F53" s="77"/>
      <c r="G53" s="77"/>
      <c r="H53" s="77"/>
      <c r="I53" s="77"/>
      <c r="J53" s="76"/>
      <c r="K53" s="76"/>
      <c r="L53" s="76"/>
      <c r="M53" s="77"/>
      <c r="N53" s="77"/>
      <c r="O53" s="77"/>
      <c r="P53" s="77"/>
      <c r="Q53" s="76"/>
      <c r="R53" s="76"/>
      <c r="S53" s="76"/>
      <c r="T53" s="76"/>
      <c r="U53" s="76"/>
      <c r="V53" s="75"/>
      <c r="W53" s="74"/>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2"/>
      <c r="BD53" s="72"/>
      <c r="BE53" s="72"/>
      <c r="BF53" s="72"/>
      <c r="BG53" s="72"/>
      <c r="BH53" s="72"/>
      <c r="BI53" s="71"/>
      <c r="BJ53" s="71"/>
      <c r="BK53" s="71"/>
      <c r="BL53" s="71"/>
      <c r="BM53" s="71"/>
      <c r="BN53" s="70"/>
      <c r="BO53" s="70"/>
      <c r="BP53" s="70"/>
    </row>
    <row r="54" spans="1:73" s="25" customFormat="1" ht="15" customHeight="1" x14ac:dyDescent="0.45">
      <c r="A54" s="69" t="s">
        <v>45</v>
      </c>
      <c r="B54" s="68"/>
      <c r="C54" s="68"/>
      <c r="D54" s="68"/>
      <c r="E54" s="68"/>
      <c r="F54" s="68"/>
      <c r="G54" s="68"/>
      <c r="H54" s="68"/>
      <c r="I54" s="68"/>
      <c r="J54" s="68"/>
      <c r="K54" s="67"/>
      <c r="L54" s="63" t="s">
        <v>44</v>
      </c>
      <c r="M54" s="46"/>
      <c r="N54" s="46"/>
      <c r="O54" s="46"/>
      <c r="P54" s="46"/>
      <c r="Q54" s="45"/>
      <c r="R54" s="66" t="s">
        <v>43</v>
      </c>
      <c r="S54" s="65"/>
      <c r="T54" s="65"/>
      <c r="U54" s="65"/>
      <c r="V54" s="65"/>
      <c r="W54" s="64"/>
      <c r="X54" s="63" t="s">
        <v>42</v>
      </c>
      <c r="Y54" s="46"/>
      <c r="Z54" s="46"/>
      <c r="AA54" s="46"/>
      <c r="AB54" s="46"/>
      <c r="AC54" s="62"/>
      <c r="AD54" s="63" t="s">
        <v>41</v>
      </c>
      <c r="AE54" s="46"/>
      <c r="AF54" s="46"/>
      <c r="AG54" s="46"/>
      <c r="AH54" s="46"/>
      <c r="AI54" s="62"/>
      <c r="AJ54" s="63" t="s">
        <v>40</v>
      </c>
      <c r="AK54" s="46"/>
      <c r="AL54" s="46"/>
      <c r="AM54" s="46"/>
      <c r="AN54" s="46"/>
      <c r="AO54" s="62"/>
      <c r="AP54" s="63" t="s">
        <v>39</v>
      </c>
      <c r="AQ54" s="46"/>
      <c r="AR54" s="46"/>
      <c r="AS54" s="46"/>
      <c r="AT54" s="46"/>
      <c r="AU54" s="62"/>
      <c r="AV54" s="63" t="s">
        <v>38</v>
      </c>
      <c r="AW54" s="46"/>
      <c r="AX54" s="46"/>
      <c r="AY54" s="46"/>
      <c r="AZ54" s="46"/>
      <c r="BA54" s="62"/>
      <c r="BB54" s="46"/>
      <c r="BC54" s="46"/>
      <c r="BD54" s="46"/>
      <c r="BE54" s="46"/>
      <c r="BF54" s="46"/>
      <c r="BG54" s="45"/>
      <c r="BH54" s="26" t="s">
        <v>37</v>
      </c>
      <c r="BJ54" s="26"/>
      <c r="BK54" s="26"/>
      <c r="BL54" s="26"/>
      <c r="BM54" s="26"/>
      <c r="BN54" s="26"/>
      <c r="BO54" s="26"/>
      <c r="BP54" s="26"/>
    </row>
    <row r="55" spans="1:73" s="25" customFormat="1" ht="15" customHeight="1" x14ac:dyDescent="0.45">
      <c r="A55" s="61"/>
      <c r="B55" s="60"/>
      <c r="C55" s="60"/>
      <c r="D55" s="60"/>
      <c r="E55" s="60"/>
      <c r="F55" s="60"/>
      <c r="G55" s="60"/>
      <c r="H55" s="60"/>
      <c r="I55" s="60"/>
      <c r="J55" s="60"/>
      <c r="K55" s="59"/>
      <c r="L55" s="35" t="s">
        <v>36</v>
      </c>
      <c r="M55" s="35"/>
      <c r="N55" s="35"/>
      <c r="O55" s="35"/>
      <c r="P55" s="35"/>
      <c r="Q55" s="58"/>
      <c r="R55" s="36" t="s">
        <v>35</v>
      </c>
      <c r="S55" s="35"/>
      <c r="T55" s="35"/>
      <c r="U55" s="35" t="s">
        <v>34</v>
      </c>
      <c r="V55" s="35"/>
      <c r="W55" s="35"/>
      <c r="X55" s="35" t="s">
        <v>35</v>
      </c>
      <c r="Y55" s="35"/>
      <c r="Z55" s="35"/>
      <c r="AA55" s="35" t="s">
        <v>34</v>
      </c>
      <c r="AB55" s="35"/>
      <c r="AC55" s="35"/>
      <c r="AD55" s="35" t="s">
        <v>35</v>
      </c>
      <c r="AE55" s="35"/>
      <c r="AF55" s="35"/>
      <c r="AG55" s="35" t="s">
        <v>34</v>
      </c>
      <c r="AH55" s="35"/>
      <c r="AI55" s="35"/>
      <c r="AJ55" s="35" t="s">
        <v>35</v>
      </c>
      <c r="AK55" s="35"/>
      <c r="AL55" s="35"/>
      <c r="AM55" s="35" t="s">
        <v>34</v>
      </c>
      <c r="AN55" s="35"/>
      <c r="AO55" s="35"/>
      <c r="AP55" s="35" t="s">
        <v>35</v>
      </c>
      <c r="AQ55" s="35"/>
      <c r="AR55" s="35"/>
      <c r="AS55" s="35" t="s">
        <v>34</v>
      </c>
      <c r="AT55" s="35"/>
      <c r="AU55" s="35"/>
      <c r="AV55" s="35" t="s">
        <v>35</v>
      </c>
      <c r="AW55" s="35"/>
      <c r="AX55" s="35"/>
      <c r="AY55" s="35" t="s">
        <v>34</v>
      </c>
      <c r="AZ55" s="35"/>
      <c r="BA55" s="35"/>
      <c r="BB55" s="53" t="s">
        <v>35</v>
      </c>
      <c r="BC55" s="35"/>
      <c r="BD55" s="35"/>
      <c r="BE55" s="35" t="s">
        <v>34</v>
      </c>
      <c r="BF55" s="35"/>
      <c r="BG55" s="58"/>
      <c r="BH55" s="26"/>
      <c r="BJ55" s="26"/>
      <c r="BK55" s="26"/>
      <c r="BL55" s="26"/>
      <c r="BM55" s="26"/>
      <c r="BN55" s="26"/>
      <c r="BO55" s="26"/>
      <c r="BP55" s="26"/>
    </row>
    <row r="56" spans="1:73" s="25" customFormat="1" ht="15" customHeight="1" x14ac:dyDescent="0.45">
      <c r="A56" s="57" t="s">
        <v>33</v>
      </c>
      <c r="B56" s="33"/>
      <c r="C56" s="33"/>
      <c r="D56" s="33"/>
      <c r="E56" s="33"/>
      <c r="F56" s="33"/>
      <c r="G56" s="33"/>
      <c r="H56" s="33"/>
      <c r="I56" s="33"/>
      <c r="J56" s="33"/>
      <c r="K56" s="53"/>
      <c r="L56" s="34" t="s">
        <v>32</v>
      </c>
      <c r="M56" s="33"/>
      <c r="N56" s="53"/>
      <c r="O56" s="34" t="s">
        <v>31</v>
      </c>
      <c r="P56" s="33"/>
      <c r="Q56" s="32"/>
      <c r="R56" s="56"/>
      <c r="S56" s="55"/>
      <c r="T56" s="54"/>
      <c r="U56" s="34"/>
      <c r="V56" s="33"/>
      <c r="W56" s="53"/>
      <c r="X56" s="34"/>
      <c r="Y56" s="33"/>
      <c r="Z56" s="53"/>
      <c r="AA56" s="34"/>
      <c r="AB56" s="33"/>
      <c r="AC56" s="53"/>
      <c r="AD56" s="34"/>
      <c r="AE56" s="33"/>
      <c r="AF56" s="53"/>
      <c r="AG56" s="34"/>
      <c r="AH56" s="33"/>
      <c r="AI56" s="53"/>
      <c r="AJ56" s="34"/>
      <c r="AK56" s="33"/>
      <c r="AL56" s="53"/>
      <c r="AM56" s="34"/>
      <c r="AN56" s="33"/>
      <c r="AO56" s="53"/>
      <c r="AP56" s="34"/>
      <c r="AQ56" s="33"/>
      <c r="AR56" s="53"/>
      <c r="AS56" s="34"/>
      <c r="AT56" s="33"/>
      <c r="AU56" s="53"/>
      <c r="AV56" s="34"/>
      <c r="AW56" s="33"/>
      <c r="AX56" s="53"/>
      <c r="AY56" s="34"/>
      <c r="AZ56" s="33"/>
      <c r="BA56" s="53"/>
      <c r="BB56" s="33"/>
      <c r="BC56" s="33"/>
      <c r="BD56" s="53"/>
      <c r="BE56" s="34"/>
      <c r="BF56" s="33"/>
      <c r="BG56" s="32"/>
      <c r="BH56" s="26"/>
      <c r="BJ56" s="26"/>
      <c r="BK56" s="26"/>
      <c r="BL56" s="26"/>
      <c r="BM56" s="26"/>
      <c r="BN56" s="26"/>
      <c r="BO56" s="26"/>
      <c r="BP56" s="26"/>
    </row>
    <row r="57" spans="1:73" s="25" customFormat="1" ht="15" customHeight="1" thickBot="1" x14ac:dyDescent="0.5">
      <c r="A57" s="52" t="s">
        <v>30</v>
      </c>
      <c r="B57" s="49"/>
      <c r="C57" s="49"/>
      <c r="D57" s="49"/>
      <c r="E57" s="49"/>
      <c r="F57" s="49"/>
      <c r="G57" s="49"/>
      <c r="H57" s="49"/>
      <c r="I57" s="49"/>
      <c r="J57" s="49"/>
      <c r="K57" s="51"/>
      <c r="L57" s="50" t="s">
        <v>29</v>
      </c>
      <c r="M57" s="49"/>
      <c r="N57" s="51"/>
      <c r="O57" s="50" t="s">
        <v>28</v>
      </c>
      <c r="P57" s="49"/>
      <c r="Q57" s="48"/>
      <c r="R57" s="52"/>
      <c r="S57" s="49"/>
      <c r="T57" s="51"/>
      <c r="U57" s="50"/>
      <c r="V57" s="49"/>
      <c r="W57" s="51"/>
      <c r="X57" s="50"/>
      <c r="Y57" s="49"/>
      <c r="Z57" s="51"/>
      <c r="AA57" s="50"/>
      <c r="AB57" s="49"/>
      <c r="AC57" s="51"/>
      <c r="AD57" s="50"/>
      <c r="AE57" s="49"/>
      <c r="AF57" s="51"/>
      <c r="AG57" s="50"/>
      <c r="AH57" s="49"/>
      <c r="AI57" s="51"/>
      <c r="AJ57" s="50"/>
      <c r="AK57" s="49"/>
      <c r="AL57" s="51"/>
      <c r="AM57" s="50"/>
      <c r="AN57" s="49"/>
      <c r="AO57" s="51"/>
      <c r="AP57" s="50"/>
      <c r="AQ57" s="49"/>
      <c r="AR57" s="51"/>
      <c r="AS57" s="50"/>
      <c r="AT57" s="49"/>
      <c r="AU57" s="51"/>
      <c r="AV57" s="50"/>
      <c r="AW57" s="49"/>
      <c r="AX57" s="51"/>
      <c r="AY57" s="50"/>
      <c r="AZ57" s="49"/>
      <c r="BA57" s="51"/>
      <c r="BB57" s="49"/>
      <c r="BC57" s="49"/>
      <c r="BD57" s="51"/>
      <c r="BE57" s="50"/>
      <c r="BF57" s="49"/>
      <c r="BG57" s="48"/>
      <c r="BH57" s="26"/>
      <c r="BJ57" s="26"/>
      <c r="BK57" s="26"/>
      <c r="BL57" s="26"/>
      <c r="BM57" s="26"/>
      <c r="BN57" s="26"/>
      <c r="BO57" s="26"/>
      <c r="BP57" s="26"/>
    </row>
    <row r="58" spans="1:73" s="25" customFormat="1" ht="18" customHeight="1" x14ac:dyDescent="0.45">
      <c r="A58" s="47" t="s">
        <v>27</v>
      </c>
      <c r="B58" s="46"/>
      <c r="C58" s="46"/>
      <c r="D58" s="46"/>
      <c r="E58" s="46"/>
      <c r="F58" s="46"/>
      <c r="G58" s="46"/>
      <c r="H58" s="46"/>
      <c r="I58" s="46"/>
      <c r="J58" s="46"/>
      <c r="K58" s="46"/>
      <c r="L58" s="46"/>
      <c r="M58" s="46"/>
      <c r="N58" s="46"/>
      <c r="O58" s="46"/>
      <c r="P58" s="46"/>
      <c r="Q58" s="45"/>
      <c r="R58" s="44"/>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2"/>
      <c r="BC58" s="41"/>
      <c r="BD58" s="41"/>
      <c r="BE58" s="41"/>
      <c r="BF58" s="41"/>
      <c r="BG58" s="40"/>
      <c r="BH58" s="26" t="s">
        <v>25</v>
      </c>
      <c r="BJ58" s="26"/>
      <c r="BK58" s="26"/>
      <c r="BL58" s="26"/>
      <c r="BM58" s="26"/>
      <c r="BN58" s="26"/>
      <c r="BO58" s="26"/>
      <c r="BP58" s="26"/>
    </row>
    <row r="59" spans="1:73" s="25" customFormat="1" ht="18" customHeight="1" x14ac:dyDescent="0.45">
      <c r="A59" s="39" t="s">
        <v>26</v>
      </c>
      <c r="B59" s="38"/>
      <c r="C59" s="38"/>
      <c r="D59" s="38"/>
      <c r="E59" s="38"/>
      <c r="F59" s="38"/>
      <c r="G59" s="38"/>
      <c r="H59" s="38"/>
      <c r="I59" s="38"/>
      <c r="J59" s="38"/>
      <c r="K59" s="38"/>
      <c r="L59" s="38"/>
      <c r="M59" s="38"/>
      <c r="N59" s="38"/>
      <c r="O59" s="38"/>
      <c r="P59" s="38"/>
      <c r="Q59" s="37"/>
      <c r="R59" s="36"/>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4"/>
      <c r="BC59" s="33"/>
      <c r="BD59" s="33"/>
      <c r="BE59" s="33"/>
      <c r="BF59" s="33"/>
      <c r="BG59" s="32"/>
      <c r="BH59" s="26" t="s">
        <v>25</v>
      </c>
      <c r="BJ59" s="26"/>
      <c r="BK59" s="26"/>
      <c r="BL59" s="26"/>
      <c r="BM59" s="26"/>
      <c r="BN59" s="26"/>
      <c r="BO59" s="26"/>
      <c r="BP59" s="26"/>
    </row>
    <row r="60" spans="1:73" s="25" customFormat="1" ht="18" customHeight="1" thickBot="1" x14ac:dyDescent="0.5">
      <c r="A60" s="31" t="s">
        <v>24</v>
      </c>
      <c r="B60" s="30"/>
      <c r="C60" s="30"/>
      <c r="D60" s="30"/>
      <c r="E60" s="30"/>
      <c r="F60" s="30"/>
      <c r="G60" s="30"/>
      <c r="H60" s="30"/>
      <c r="I60" s="30"/>
      <c r="J60" s="30"/>
      <c r="K60" s="30"/>
      <c r="L60" s="30"/>
      <c r="M60" s="30"/>
      <c r="N60" s="30"/>
      <c r="O60" s="30"/>
      <c r="P60" s="30"/>
      <c r="Q60" s="29"/>
      <c r="R60" s="28" t="e">
        <f>ROUNDDOWN(R58/R59,2)</f>
        <v>#DIV/0!</v>
      </c>
      <c r="S60" s="27"/>
      <c r="T60" s="27"/>
      <c r="U60" s="27"/>
      <c r="V60" s="27"/>
      <c r="W60" s="27"/>
      <c r="X60" s="27" t="e">
        <f>ROUNDDOWN(X58/X59,2)</f>
        <v>#DIV/0!</v>
      </c>
      <c r="Y60" s="27"/>
      <c r="Z60" s="27"/>
      <c r="AA60" s="27"/>
      <c r="AB60" s="27"/>
      <c r="AC60" s="27"/>
      <c r="AD60" s="27" t="e">
        <f>ROUNDDOWN(AD58/AD59,2)</f>
        <v>#DIV/0!</v>
      </c>
      <c r="AE60" s="27"/>
      <c r="AF60" s="27"/>
      <c r="AG60" s="27"/>
      <c r="AH60" s="27"/>
      <c r="AI60" s="27"/>
      <c r="AJ60" s="27" t="e">
        <f>ROUNDDOWN(AJ58/AJ59,2)</f>
        <v>#DIV/0!</v>
      </c>
      <c r="AK60" s="27"/>
      <c r="AL60" s="27"/>
      <c r="AM60" s="27"/>
      <c r="AN60" s="27"/>
      <c r="AO60" s="27"/>
      <c r="AP60" s="27" t="e">
        <f>ROUNDDOWN(AP58/AP59,2)</f>
        <v>#DIV/0!</v>
      </c>
      <c r="AQ60" s="27"/>
      <c r="AR60" s="27"/>
      <c r="AS60" s="27"/>
      <c r="AT60" s="27"/>
      <c r="AU60" s="27"/>
      <c r="AV60" s="27" t="e">
        <f>ROUNDDOWN(AV58/AV59,2)</f>
        <v>#DIV/0!</v>
      </c>
      <c r="AW60" s="27"/>
      <c r="AX60" s="27"/>
      <c r="AY60" s="27"/>
      <c r="AZ60" s="27"/>
      <c r="BA60" s="27"/>
      <c r="BB60" s="27" t="e">
        <f>ROUNDDOWN(BB58/BB59,2)</f>
        <v>#DIV/0!</v>
      </c>
      <c r="BC60" s="27"/>
      <c r="BD60" s="27"/>
      <c r="BE60" s="27"/>
      <c r="BF60" s="27"/>
      <c r="BG60" s="27"/>
      <c r="BH60" s="26" t="s">
        <v>23</v>
      </c>
      <c r="BJ60" s="26"/>
      <c r="BK60" s="26"/>
      <c r="BL60" s="26"/>
      <c r="BM60" s="26"/>
      <c r="BN60" s="26"/>
      <c r="BO60" s="26"/>
      <c r="BP60" s="26"/>
    </row>
    <row r="61" spans="1:73" ht="15.75" customHeight="1" x14ac:dyDescent="0.45">
      <c r="AZ61" s="3"/>
      <c r="BA61" s="3"/>
      <c r="BB61" s="3"/>
      <c r="BC61" s="3"/>
      <c r="BD61" s="3"/>
      <c r="BE61" s="3"/>
      <c r="BF61" s="3"/>
      <c r="BG61" s="3"/>
      <c r="BH61" s="3"/>
      <c r="BI61" s="3"/>
      <c r="BJ61" s="3"/>
      <c r="BK61" s="3"/>
      <c r="BL61" s="3"/>
      <c r="BM61" s="3"/>
      <c r="BN61" s="3"/>
    </row>
    <row r="62" spans="1:73" s="4" customFormat="1" ht="11.25" customHeight="1" x14ac:dyDescent="0.45">
      <c r="B62" s="11" t="s">
        <v>22</v>
      </c>
      <c r="C62" s="14"/>
      <c r="D62" s="14"/>
      <c r="E62" s="14"/>
      <c r="F62" s="14"/>
      <c r="G62" s="14"/>
      <c r="H62" s="13"/>
      <c r="I62" s="13"/>
      <c r="J62" s="13"/>
      <c r="K62" s="13"/>
      <c r="L62" s="13"/>
      <c r="M62" s="13"/>
      <c r="N62" s="13"/>
      <c r="O62" s="12"/>
      <c r="P62" s="12"/>
      <c r="Q62" s="12"/>
      <c r="R62" s="12"/>
      <c r="S62" s="12"/>
      <c r="T62" s="12"/>
    </row>
    <row r="63" spans="1:73" s="4" customFormat="1" ht="11.25" customHeight="1" thickBot="1" x14ac:dyDescent="0.5">
      <c r="B63" s="11" t="s">
        <v>21</v>
      </c>
      <c r="C63" s="14"/>
      <c r="D63" s="14"/>
      <c r="E63" s="14"/>
      <c r="F63" s="14"/>
      <c r="G63" s="14"/>
      <c r="H63" s="13"/>
      <c r="I63" s="13"/>
      <c r="J63" s="13"/>
      <c r="K63" s="13"/>
      <c r="L63" s="13"/>
      <c r="M63" s="13"/>
      <c r="N63" s="13"/>
      <c r="O63" s="12"/>
      <c r="P63" s="12"/>
      <c r="Q63" s="12"/>
      <c r="R63" s="12"/>
      <c r="S63" s="12"/>
      <c r="T63" s="12"/>
    </row>
    <row r="64" spans="1:73" s="16" customFormat="1" ht="12" customHeight="1" thickBot="1" x14ac:dyDescent="0.5">
      <c r="B64" s="24" t="s">
        <v>20</v>
      </c>
      <c r="C64" s="23"/>
      <c r="D64" s="23"/>
      <c r="E64" s="23"/>
      <c r="F64" s="23"/>
      <c r="G64" s="23"/>
      <c r="H64" s="22"/>
      <c r="I64" s="22"/>
      <c r="J64" s="22"/>
      <c r="K64" s="22"/>
      <c r="L64" s="22"/>
      <c r="M64" s="21"/>
      <c r="N64" s="21"/>
      <c r="O64" s="21"/>
      <c r="P64" s="21"/>
      <c r="Q64" s="21"/>
      <c r="R64" s="21"/>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17"/>
      <c r="AY64" s="17"/>
      <c r="AZ64" s="17"/>
      <c r="BA64" s="17"/>
      <c r="BB64" s="17"/>
      <c r="BC64" s="17"/>
      <c r="BD64" s="17"/>
      <c r="BE64" s="17"/>
      <c r="BL64" s="19" t="s">
        <v>19</v>
      </c>
      <c r="BR64" s="18" t="s">
        <v>19</v>
      </c>
      <c r="BS64" s="18"/>
      <c r="BU64" s="17"/>
    </row>
    <row r="65" spans="2:68" s="4" customFormat="1" ht="11.25" customHeight="1" x14ac:dyDescent="0.45">
      <c r="B65" s="11" t="s">
        <v>18</v>
      </c>
      <c r="C65" s="14"/>
      <c r="D65" s="14"/>
      <c r="E65" s="14"/>
      <c r="F65" s="14"/>
      <c r="G65" s="14"/>
      <c r="H65" s="13"/>
      <c r="I65" s="13"/>
      <c r="J65" s="13"/>
      <c r="K65" s="13"/>
      <c r="L65" s="13"/>
      <c r="M65" s="13"/>
      <c r="N65" s="13"/>
      <c r="O65" s="12"/>
      <c r="P65" s="12"/>
      <c r="Q65" s="12"/>
      <c r="R65" s="12"/>
      <c r="S65" s="12"/>
      <c r="T65" s="12"/>
    </row>
    <row r="66" spans="2:68" s="4" customFormat="1" ht="21" customHeight="1" x14ac:dyDescent="0.45">
      <c r="B66" s="15" t="s">
        <v>17</v>
      </c>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row>
    <row r="67" spans="2:68" s="4" customFormat="1" ht="11.25" customHeight="1" x14ac:dyDescent="0.45">
      <c r="B67" s="11" t="s">
        <v>16</v>
      </c>
      <c r="C67" s="14"/>
      <c r="D67" s="14"/>
      <c r="E67" s="14"/>
      <c r="F67" s="14"/>
      <c r="G67" s="14"/>
      <c r="H67" s="13"/>
      <c r="I67" s="13"/>
      <c r="J67" s="13"/>
      <c r="K67" s="13"/>
      <c r="L67" s="13"/>
      <c r="M67" s="13"/>
      <c r="N67" s="13"/>
      <c r="O67" s="12"/>
      <c r="P67" s="12"/>
      <c r="Q67" s="12"/>
      <c r="R67" s="12"/>
      <c r="S67" s="12"/>
      <c r="T67" s="12"/>
    </row>
    <row r="68" spans="2:68" s="4" customFormat="1" ht="11.25" customHeight="1" x14ac:dyDescent="0.45">
      <c r="B68" s="11" t="s">
        <v>15</v>
      </c>
      <c r="C68" s="14"/>
      <c r="D68" s="14"/>
      <c r="E68" s="14"/>
      <c r="F68" s="14"/>
      <c r="G68" s="14"/>
      <c r="H68" s="13"/>
      <c r="I68" s="13"/>
      <c r="J68" s="13"/>
      <c r="K68" s="13"/>
      <c r="L68" s="13"/>
      <c r="M68" s="13"/>
      <c r="N68" s="13"/>
      <c r="O68" s="12"/>
      <c r="P68" s="12"/>
      <c r="Q68" s="12"/>
      <c r="R68" s="12"/>
      <c r="S68" s="12"/>
      <c r="T68" s="12"/>
    </row>
    <row r="69" spans="2:68" s="4" customFormat="1" ht="11.25" customHeight="1" x14ac:dyDescent="0.45">
      <c r="B69" s="11" t="s">
        <v>14</v>
      </c>
      <c r="C69" s="14"/>
      <c r="D69" s="14"/>
      <c r="E69" s="14"/>
      <c r="F69" s="14"/>
      <c r="G69" s="14"/>
      <c r="H69" s="13"/>
      <c r="I69" s="13"/>
      <c r="J69" s="13"/>
      <c r="K69" s="13"/>
      <c r="L69" s="13"/>
      <c r="M69" s="13"/>
      <c r="N69" s="13"/>
      <c r="O69" s="12"/>
      <c r="P69" s="12"/>
      <c r="Q69" s="12"/>
      <c r="R69" s="12"/>
      <c r="S69" s="12"/>
      <c r="T69" s="12"/>
    </row>
    <row r="70" spans="2:68" s="4" customFormat="1" ht="12" customHeight="1" x14ac:dyDescent="0.45">
      <c r="B70" s="15" t="s">
        <v>13</v>
      </c>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row>
    <row r="71" spans="2:68" s="4" customFormat="1" ht="11.25" customHeight="1" x14ac:dyDescent="0.45">
      <c r="B71" s="11" t="s">
        <v>12</v>
      </c>
      <c r="C71" s="14"/>
      <c r="D71" s="14"/>
      <c r="E71" s="14"/>
      <c r="F71" s="14"/>
      <c r="G71" s="14"/>
      <c r="H71" s="13"/>
      <c r="I71" s="13"/>
      <c r="J71" s="13"/>
      <c r="K71" s="13"/>
      <c r="L71" s="13"/>
      <c r="M71" s="13"/>
      <c r="N71" s="13"/>
      <c r="O71" s="12"/>
      <c r="P71" s="12"/>
      <c r="Q71" s="12"/>
      <c r="R71" s="12"/>
      <c r="S71" s="12"/>
      <c r="T71" s="12"/>
    </row>
    <row r="72" spans="2:68" s="6" customFormat="1" ht="12" customHeight="1" x14ac:dyDescent="0.45">
      <c r="B72" s="11" t="s">
        <v>11</v>
      </c>
      <c r="C72" s="10"/>
      <c r="D72" s="10"/>
      <c r="E72" s="10"/>
      <c r="F72" s="10"/>
      <c r="G72" s="10"/>
      <c r="H72" s="10"/>
      <c r="I72" s="10"/>
      <c r="J72" s="10"/>
      <c r="K72" s="10"/>
      <c r="L72" s="10"/>
      <c r="M72" s="10"/>
      <c r="N72" s="10"/>
      <c r="O72" s="10"/>
      <c r="P72" s="10"/>
      <c r="Q72" s="10"/>
      <c r="R72" s="10"/>
      <c r="S72" s="10"/>
      <c r="T72" s="10"/>
    </row>
    <row r="73" spans="2:68" s="6" customFormat="1" ht="12" customHeight="1" x14ac:dyDescent="0.45">
      <c r="B73" s="11" t="s">
        <v>10</v>
      </c>
      <c r="C73" s="10"/>
      <c r="D73" s="10"/>
      <c r="E73" s="10"/>
      <c r="F73" s="10"/>
      <c r="G73" s="10"/>
      <c r="H73" s="10"/>
      <c r="I73" s="10"/>
      <c r="J73" s="10"/>
      <c r="K73" s="10"/>
      <c r="L73" s="10"/>
      <c r="M73" s="10"/>
      <c r="N73" s="10"/>
      <c r="O73" s="10"/>
      <c r="P73" s="10"/>
      <c r="Q73" s="10"/>
      <c r="R73" s="10"/>
      <c r="S73" s="10"/>
      <c r="T73" s="10"/>
    </row>
    <row r="74" spans="2:68" s="6" customFormat="1" ht="11.25" customHeight="1" x14ac:dyDescent="0.45">
      <c r="B74" s="11" t="s">
        <v>9</v>
      </c>
      <c r="C74" s="10"/>
      <c r="D74" s="10"/>
      <c r="E74" s="10"/>
      <c r="F74" s="10"/>
      <c r="G74" s="10"/>
      <c r="H74" s="10"/>
      <c r="I74" s="10"/>
      <c r="J74" s="10"/>
      <c r="K74" s="10"/>
      <c r="L74" s="10"/>
      <c r="M74" s="10"/>
      <c r="N74" s="10"/>
      <c r="O74" s="10"/>
      <c r="P74" s="10"/>
      <c r="Q74" s="10"/>
      <c r="R74" s="10"/>
      <c r="S74" s="10"/>
      <c r="T74" s="10"/>
    </row>
    <row r="75" spans="2:68" s="6" customFormat="1" ht="11.25" customHeight="1" x14ac:dyDescent="0.45">
      <c r="B75" s="11" t="s">
        <v>8</v>
      </c>
      <c r="C75" s="10"/>
      <c r="D75" s="10"/>
      <c r="E75" s="10"/>
      <c r="F75" s="10"/>
      <c r="G75" s="10"/>
      <c r="H75" s="10"/>
      <c r="I75" s="10"/>
      <c r="J75" s="10"/>
      <c r="K75" s="10"/>
      <c r="L75" s="10"/>
      <c r="M75" s="10"/>
      <c r="N75" s="10"/>
      <c r="O75" s="10"/>
      <c r="P75" s="10"/>
      <c r="Q75" s="10"/>
      <c r="R75" s="10"/>
      <c r="S75" s="10"/>
      <c r="T75" s="10"/>
    </row>
    <row r="76" spans="2:68" s="6" customFormat="1" ht="11.25" customHeight="1" x14ac:dyDescent="0.45">
      <c r="B76" s="7" t="s">
        <v>7</v>
      </c>
    </row>
    <row r="77" spans="2:68" s="6" customFormat="1" ht="14.4" x14ac:dyDescent="0.45">
      <c r="B77" s="7" t="s">
        <v>6</v>
      </c>
    </row>
    <row r="78" spans="2:68" s="6" customFormat="1" ht="22.5" customHeight="1" x14ac:dyDescent="0.45">
      <c r="B78" s="9" t="s">
        <v>5</v>
      </c>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row>
    <row r="79" spans="2:68" s="6" customFormat="1" ht="11.25" customHeight="1" x14ac:dyDescent="0.45">
      <c r="B79" s="7" t="s">
        <v>4</v>
      </c>
    </row>
    <row r="80" spans="2:68" s="4" customFormat="1" ht="11.25" customHeight="1" x14ac:dyDescent="0.45">
      <c r="B80" s="5" t="s">
        <v>3</v>
      </c>
    </row>
    <row r="81" spans="2:66" s="4" customFormat="1" ht="11.25" customHeight="1" x14ac:dyDescent="0.45">
      <c r="B81" s="5" t="s">
        <v>2</v>
      </c>
    </row>
    <row r="82" spans="2:66" s="4" customFormat="1" ht="11.25" customHeight="1" x14ac:dyDescent="0.45">
      <c r="B82" s="5" t="s">
        <v>1</v>
      </c>
    </row>
    <row r="83" spans="2:66" s="4" customFormat="1" ht="11.25" customHeight="1" x14ac:dyDescent="0.45">
      <c r="B83" s="5" t="s">
        <v>0</v>
      </c>
    </row>
    <row r="84" spans="2:66" ht="21" customHeight="1" x14ac:dyDescent="0.45">
      <c r="AZ84" s="3"/>
      <c r="BA84" s="3"/>
      <c r="BB84" s="3"/>
      <c r="BC84" s="3"/>
      <c r="BD84" s="3"/>
      <c r="BE84" s="3"/>
      <c r="BF84" s="3"/>
      <c r="BG84" s="3"/>
      <c r="BH84" s="3"/>
      <c r="BI84" s="3"/>
      <c r="BJ84" s="3"/>
      <c r="BK84" s="3"/>
      <c r="BL84" s="3"/>
      <c r="BM84" s="3"/>
      <c r="BN84" s="3"/>
    </row>
    <row r="85" spans="2:66" ht="21" customHeight="1" x14ac:dyDescent="0.45">
      <c r="AZ85" s="3"/>
      <c r="BA85" s="3"/>
      <c r="BB85" s="3"/>
      <c r="BC85" s="3"/>
      <c r="BD85" s="3"/>
      <c r="BE85" s="3"/>
      <c r="BF85" s="3"/>
      <c r="BG85" s="3"/>
      <c r="BH85" s="3"/>
      <c r="BI85" s="3"/>
      <c r="BJ85" s="3"/>
      <c r="BK85" s="3"/>
      <c r="BL85" s="3"/>
      <c r="BM85" s="3"/>
      <c r="BN85" s="3"/>
    </row>
    <row r="86" spans="2:66" ht="21" customHeight="1" x14ac:dyDescent="0.45">
      <c r="AZ86" s="3"/>
      <c r="BA86" s="3"/>
      <c r="BB86" s="3"/>
      <c r="BC86" s="3"/>
      <c r="BD86" s="3"/>
      <c r="BE86" s="3"/>
      <c r="BF86" s="3"/>
      <c r="BG86" s="3"/>
      <c r="BH86" s="3"/>
      <c r="BI86" s="3"/>
      <c r="BJ86" s="3"/>
      <c r="BK86" s="3"/>
      <c r="BL86" s="3"/>
      <c r="BM86" s="3"/>
      <c r="BN86" s="3"/>
    </row>
    <row r="87" spans="2:66" ht="21" customHeight="1" x14ac:dyDescent="0.45">
      <c r="AZ87" s="3"/>
      <c r="BA87" s="3"/>
      <c r="BB87" s="3"/>
      <c r="BC87" s="3"/>
      <c r="BD87" s="3"/>
      <c r="BE87" s="3"/>
      <c r="BF87" s="3"/>
      <c r="BG87" s="3"/>
      <c r="BH87" s="3"/>
      <c r="BI87" s="3"/>
      <c r="BJ87" s="3"/>
      <c r="BK87" s="3"/>
      <c r="BL87" s="3"/>
      <c r="BM87" s="3"/>
      <c r="BN87" s="3"/>
    </row>
    <row r="88" spans="2:66" ht="21" customHeight="1" x14ac:dyDescent="0.45">
      <c r="AZ88" s="3"/>
      <c r="BA88" s="3"/>
      <c r="BB88" s="3"/>
      <c r="BC88" s="3"/>
      <c r="BD88" s="3"/>
      <c r="BE88" s="3"/>
      <c r="BF88" s="3"/>
      <c r="BG88" s="3"/>
      <c r="BH88" s="3"/>
      <c r="BI88" s="3"/>
      <c r="BJ88" s="3"/>
      <c r="BK88" s="3"/>
      <c r="BL88" s="3"/>
      <c r="BM88" s="3"/>
      <c r="BN88" s="3"/>
    </row>
    <row r="89" spans="2:66" ht="21" customHeight="1" x14ac:dyDescent="0.45">
      <c r="AZ89" s="3"/>
      <c r="BA89" s="3"/>
      <c r="BB89" s="3"/>
      <c r="BC89" s="3"/>
      <c r="BD89" s="3"/>
      <c r="BE89" s="3"/>
      <c r="BF89" s="3"/>
      <c r="BG89" s="3"/>
      <c r="BH89" s="3"/>
      <c r="BI89" s="3"/>
      <c r="BJ89" s="3"/>
      <c r="BK89" s="3"/>
      <c r="BL89" s="3"/>
      <c r="BM89" s="3"/>
      <c r="BN89" s="3"/>
    </row>
    <row r="90" spans="2:66" ht="21" customHeight="1" x14ac:dyDescent="0.45">
      <c r="AZ90" s="3"/>
      <c r="BA90" s="3"/>
      <c r="BB90" s="3"/>
      <c r="BC90" s="3"/>
      <c r="BD90" s="3"/>
      <c r="BE90" s="3"/>
      <c r="BF90" s="3"/>
      <c r="BG90" s="3"/>
      <c r="BH90" s="3"/>
      <c r="BI90" s="3"/>
      <c r="BJ90" s="3"/>
      <c r="BK90" s="3"/>
      <c r="BL90" s="3"/>
      <c r="BM90" s="3"/>
      <c r="BN90" s="3"/>
    </row>
    <row r="91" spans="2:66" ht="21" customHeight="1" x14ac:dyDescent="0.45">
      <c r="AZ91" s="3"/>
      <c r="BA91" s="3"/>
      <c r="BB91" s="3"/>
      <c r="BC91" s="3"/>
      <c r="BD91" s="3"/>
      <c r="BE91" s="3"/>
      <c r="BF91" s="3"/>
      <c r="BG91" s="3"/>
      <c r="BH91" s="3"/>
      <c r="BI91" s="3"/>
      <c r="BJ91" s="3"/>
      <c r="BK91" s="3"/>
      <c r="BL91" s="3"/>
      <c r="BM91" s="3"/>
      <c r="BN91" s="3"/>
    </row>
  </sheetData>
  <mergeCells count="297">
    <mergeCell ref="B66:BO66"/>
    <mergeCell ref="B70:BP70"/>
    <mergeCell ref="B78:BO78"/>
    <mergeCell ref="BB59:BG59"/>
    <mergeCell ref="A60:Q60"/>
    <mergeCell ref="R60:W60"/>
    <mergeCell ref="X60:AC60"/>
    <mergeCell ref="AD60:AI60"/>
    <mergeCell ref="AJ60:AO60"/>
    <mergeCell ref="AP60:AU60"/>
    <mergeCell ref="AV60:BA60"/>
    <mergeCell ref="BB60:BG60"/>
    <mergeCell ref="AP58:AU58"/>
    <mergeCell ref="AV58:BA58"/>
    <mergeCell ref="BB58:BG58"/>
    <mergeCell ref="A59:Q59"/>
    <mergeCell ref="R59:W59"/>
    <mergeCell ref="X59:AC59"/>
    <mergeCell ref="AD59:AI59"/>
    <mergeCell ref="AJ59:AO59"/>
    <mergeCell ref="AP59:AU59"/>
    <mergeCell ref="AV59:BA59"/>
    <mergeCell ref="AS57:AU57"/>
    <mergeCell ref="AV57:AX57"/>
    <mergeCell ref="AY57:BA57"/>
    <mergeCell ref="BB57:BD57"/>
    <mergeCell ref="AP57:AR57"/>
    <mergeCell ref="A58:Q58"/>
    <mergeCell ref="R58:W58"/>
    <mergeCell ref="X58:AC58"/>
    <mergeCell ref="AD58:AI58"/>
    <mergeCell ref="AJ58:AO58"/>
    <mergeCell ref="AA57:AC57"/>
    <mergeCell ref="AD57:AF57"/>
    <mergeCell ref="AG57:AI57"/>
    <mergeCell ref="AJ57:AL57"/>
    <mergeCell ref="AM57:AO57"/>
    <mergeCell ref="AV56:AX56"/>
    <mergeCell ref="AY56:BA56"/>
    <mergeCell ref="BB56:BD56"/>
    <mergeCell ref="BE56:BG56"/>
    <mergeCell ref="BE57:BG57"/>
    <mergeCell ref="A57:K57"/>
    <mergeCell ref="L57:N57"/>
    <mergeCell ref="O57:Q57"/>
    <mergeCell ref="R57:T57"/>
    <mergeCell ref="U57:W57"/>
    <mergeCell ref="X57:Z57"/>
    <mergeCell ref="AD56:AF56"/>
    <mergeCell ref="AG56:AI56"/>
    <mergeCell ref="AJ56:AL56"/>
    <mergeCell ref="AM56:AO56"/>
    <mergeCell ref="AP56:AR56"/>
    <mergeCell ref="AA56:AC56"/>
    <mergeCell ref="AS56:AU56"/>
    <mergeCell ref="AY55:BA55"/>
    <mergeCell ref="BB55:BD55"/>
    <mergeCell ref="BE55:BG55"/>
    <mergeCell ref="A56:K56"/>
    <mergeCell ref="L56:N56"/>
    <mergeCell ref="O56:Q56"/>
    <mergeCell ref="R56:T56"/>
    <mergeCell ref="U56:W56"/>
    <mergeCell ref="X56:Z56"/>
    <mergeCell ref="AG55:AI55"/>
    <mergeCell ref="AJ55:AL55"/>
    <mergeCell ref="AM55:AO55"/>
    <mergeCell ref="AP55:AR55"/>
    <mergeCell ref="AS55:AU55"/>
    <mergeCell ref="AV55:AX55"/>
    <mergeCell ref="L55:Q55"/>
    <mergeCell ref="R55:T55"/>
    <mergeCell ref="U55:W55"/>
    <mergeCell ref="X55:Z55"/>
    <mergeCell ref="AA55:AC55"/>
    <mergeCell ref="AD55:AF55"/>
    <mergeCell ref="AE52:BP52"/>
    <mergeCell ref="A54:K55"/>
    <mergeCell ref="L54:Q54"/>
    <mergeCell ref="R54:W54"/>
    <mergeCell ref="X54:AC54"/>
    <mergeCell ref="AD54:AI54"/>
    <mergeCell ref="AJ54:AO54"/>
    <mergeCell ref="AP54:AU54"/>
    <mergeCell ref="AV54:BA54"/>
    <mergeCell ref="BB54:BG54"/>
    <mergeCell ref="A52:L52"/>
    <mergeCell ref="N52:P52"/>
    <mergeCell ref="R52:S52"/>
    <mergeCell ref="T52:V52"/>
    <mergeCell ref="W52:Y52"/>
    <mergeCell ref="AA52:AB52"/>
    <mergeCell ref="A39:D39"/>
    <mergeCell ref="E39:G39"/>
    <mergeCell ref="H39:R39"/>
    <mergeCell ref="S39:W39"/>
    <mergeCell ref="X39:BB39"/>
    <mergeCell ref="A51:L51"/>
    <mergeCell ref="M51:AD51"/>
    <mergeCell ref="AE51:BP51"/>
    <mergeCell ref="BE46:BP46"/>
    <mergeCell ref="A48:D48"/>
    <mergeCell ref="E48:G48"/>
    <mergeCell ref="S48:T48"/>
    <mergeCell ref="V48:W48"/>
    <mergeCell ref="A49:D49"/>
    <mergeCell ref="E49:G49"/>
    <mergeCell ref="S49:T49"/>
    <mergeCell ref="V49:W49"/>
    <mergeCell ref="A46:D46"/>
    <mergeCell ref="E46:G46"/>
    <mergeCell ref="S46:T46"/>
    <mergeCell ref="V46:W46"/>
    <mergeCell ref="A47:D47"/>
    <mergeCell ref="E47:G47"/>
    <mergeCell ref="S47:T47"/>
    <mergeCell ref="V47:W47"/>
    <mergeCell ref="A44:D44"/>
    <mergeCell ref="E44:G44"/>
    <mergeCell ref="S44:T44"/>
    <mergeCell ref="V44:W44"/>
    <mergeCell ref="BE44:BP44"/>
    <mergeCell ref="A45:D45"/>
    <mergeCell ref="E45:G45"/>
    <mergeCell ref="S45:T45"/>
    <mergeCell ref="V45:W45"/>
    <mergeCell ref="BE45:BP45"/>
    <mergeCell ref="A42:D42"/>
    <mergeCell ref="E42:G42"/>
    <mergeCell ref="S42:T42"/>
    <mergeCell ref="V42:W42"/>
    <mergeCell ref="A43:D43"/>
    <mergeCell ref="E43:G43"/>
    <mergeCell ref="S43:T43"/>
    <mergeCell ref="V43:W43"/>
    <mergeCell ref="A40:D40"/>
    <mergeCell ref="E40:G40"/>
    <mergeCell ref="S40:T40"/>
    <mergeCell ref="V40:W40"/>
    <mergeCell ref="A41:D41"/>
    <mergeCell ref="E41:G41"/>
    <mergeCell ref="S41:T41"/>
    <mergeCell ref="V41:W41"/>
    <mergeCell ref="BF35:BH38"/>
    <mergeCell ref="BI35:BM38"/>
    <mergeCell ref="BN35:BP38"/>
    <mergeCell ref="V36:W36"/>
    <mergeCell ref="P37:U38"/>
    <mergeCell ref="V37:W37"/>
    <mergeCell ref="BC37:BE38"/>
    <mergeCell ref="V38:W38"/>
    <mergeCell ref="A35:G38"/>
    <mergeCell ref="H35:M38"/>
    <mergeCell ref="N35:O38"/>
    <mergeCell ref="P35:U36"/>
    <mergeCell ref="V35:W35"/>
    <mergeCell ref="BC35:BE36"/>
    <mergeCell ref="BF31:BH34"/>
    <mergeCell ref="BI31:BM34"/>
    <mergeCell ref="BN31:BP34"/>
    <mergeCell ref="V32:W32"/>
    <mergeCell ref="P33:U34"/>
    <mergeCell ref="V33:W33"/>
    <mergeCell ref="BC33:BE34"/>
    <mergeCell ref="V34:W34"/>
    <mergeCell ref="A31:G34"/>
    <mergeCell ref="H31:M34"/>
    <mergeCell ref="N31:O34"/>
    <mergeCell ref="P31:U32"/>
    <mergeCell ref="V31:W31"/>
    <mergeCell ref="BC31:BE32"/>
    <mergeCell ref="BF27:BH30"/>
    <mergeCell ref="BI27:BM30"/>
    <mergeCell ref="BN27:BP30"/>
    <mergeCell ref="V28:W28"/>
    <mergeCell ref="P29:U30"/>
    <mergeCell ref="V29:W29"/>
    <mergeCell ref="BC29:BE30"/>
    <mergeCell ref="V30:W30"/>
    <mergeCell ref="A27:G30"/>
    <mergeCell ref="H27:M30"/>
    <mergeCell ref="N27:O30"/>
    <mergeCell ref="P27:U28"/>
    <mergeCell ref="V27:W27"/>
    <mergeCell ref="BC27:BE28"/>
    <mergeCell ref="BF23:BH26"/>
    <mergeCell ref="BI23:BM26"/>
    <mergeCell ref="BN23:BP26"/>
    <mergeCell ref="V24:W24"/>
    <mergeCell ref="P25:U26"/>
    <mergeCell ref="V25:W25"/>
    <mergeCell ref="BC25:BE26"/>
    <mergeCell ref="V26:W26"/>
    <mergeCell ref="A23:G26"/>
    <mergeCell ref="H23:M26"/>
    <mergeCell ref="N23:O26"/>
    <mergeCell ref="P23:U24"/>
    <mergeCell ref="V23:W23"/>
    <mergeCell ref="BC23:BE24"/>
    <mergeCell ref="BF19:BH22"/>
    <mergeCell ref="BI19:BM22"/>
    <mergeCell ref="BN19:BP22"/>
    <mergeCell ref="V20:W20"/>
    <mergeCell ref="P21:U22"/>
    <mergeCell ref="V21:W21"/>
    <mergeCell ref="BC21:BE22"/>
    <mergeCell ref="V22:W22"/>
    <mergeCell ref="BF17:BH18"/>
    <mergeCell ref="BI17:BM18"/>
    <mergeCell ref="BN17:BP18"/>
    <mergeCell ref="V18:W18"/>
    <mergeCell ref="A19:G22"/>
    <mergeCell ref="H19:M22"/>
    <mergeCell ref="N19:O22"/>
    <mergeCell ref="P19:U20"/>
    <mergeCell ref="V19:W19"/>
    <mergeCell ref="BC19:BE20"/>
    <mergeCell ref="BF15:BH16"/>
    <mergeCell ref="BI15:BM16"/>
    <mergeCell ref="BN15:BP16"/>
    <mergeCell ref="V16:W16"/>
    <mergeCell ref="A17:G18"/>
    <mergeCell ref="H17:M18"/>
    <mergeCell ref="N17:O18"/>
    <mergeCell ref="P17:U18"/>
    <mergeCell ref="V17:W17"/>
    <mergeCell ref="BC17:BE18"/>
    <mergeCell ref="BF13:BH14"/>
    <mergeCell ref="BI13:BM14"/>
    <mergeCell ref="BN13:BP14"/>
    <mergeCell ref="V14:W14"/>
    <mergeCell ref="A15:G16"/>
    <mergeCell ref="H15:M16"/>
    <mergeCell ref="N15:O16"/>
    <mergeCell ref="P15:U16"/>
    <mergeCell ref="V15:W15"/>
    <mergeCell ref="BC15:BE16"/>
    <mergeCell ref="BF11:BH12"/>
    <mergeCell ref="BI11:BM12"/>
    <mergeCell ref="BN11:BP12"/>
    <mergeCell ref="V12:W12"/>
    <mergeCell ref="A13:G14"/>
    <mergeCell ref="H13:M14"/>
    <mergeCell ref="N13:O14"/>
    <mergeCell ref="P13:U14"/>
    <mergeCell ref="V13:W13"/>
    <mergeCell ref="BC13:BE14"/>
    <mergeCell ref="A11:G12"/>
    <mergeCell ref="H11:M12"/>
    <mergeCell ref="N11:O12"/>
    <mergeCell ref="P11:U12"/>
    <mergeCell ref="V11:W11"/>
    <mergeCell ref="BC11:BE12"/>
    <mergeCell ref="AS8:AY8"/>
    <mergeCell ref="AZ8:BB8"/>
    <mergeCell ref="BC8:BE10"/>
    <mergeCell ref="BF8:BH10"/>
    <mergeCell ref="BI8:BM10"/>
    <mergeCell ref="BN8:BP10"/>
    <mergeCell ref="BF6:BL6"/>
    <mergeCell ref="BM6:BP6"/>
    <mergeCell ref="AV5:AX5"/>
    <mergeCell ref="A8:G10"/>
    <mergeCell ref="H8:M10"/>
    <mergeCell ref="N8:O10"/>
    <mergeCell ref="P8:W10"/>
    <mergeCell ref="X8:AD8"/>
    <mergeCell ref="AE8:AK8"/>
    <mergeCell ref="AL8:AR8"/>
    <mergeCell ref="A6:E6"/>
    <mergeCell ref="F6:W6"/>
    <mergeCell ref="X6:AD6"/>
    <mergeCell ref="AE6:AH6"/>
    <mergeCell ref="AI6:AM6"/>
    <mergeCell ref="AN6:BE6"/>
    <mergeCell ref="A5:E5"/>
    <mergeCell ref="F5:O5"/>
    <mergeCell ref="P5:W5"/>
    <mergeCell ref="X5:AK5"/>
    <mergeCell ref="AL5:AR5"/>
    <mergeCell ref="BN5:BP5"/>
    <mergeCell ref="BH4:BP4"/>
    <mergeCell ref="AY5:BA5"/>
    <mergeCell ref="BB5:BD5"/>
    <mergeCell ref="BE5:BG5"/>
    <mergeCell ref="BH5:BJ5"/>
    <mergeCell ref="BK5:BM5"/>
    <mergeCell ref="BR64:BS64"/>
    <mergeCell ref="AS5:AU5"/>
    <mergeCell ref="A2:BP2"/>
    <mergeCell ref="A4:E4"/>
    <mergeCell ref="F4:V4"/>
    <mergeCell ref="W4:Z4"/>
    <mergeCell ref="AA4:AM4"/>
    <mergeCell ref="AN4:AR4"/>
    <mergeCell ref="AS4:BA4"/>
    <mergeCell ref="BB4:BG4"/>
  </mergeCells>
  <phoneticPr fontId="3"/>
  <pageMargins left="0.59055118110236227" right="0.47244094488188981" top="0.39370078740157483" bottom="0.19685039370078741" header="0.35433070866141736" footer="0.19685039370078741"/>
  <pageSetup paperSize="9" scale="69" fitToHeight="0" orientation="landscape" r:id="rId1"/>
  <headerFooter alignWithMargins="0"/>
  <rowBreaks count="1" manualBreakCount="1">
    <brk id="38" max="6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選択してください" xr:uid="{92AE9039-518A-4EC6-98B9-68C63043A0EC}">
          <x14:formula1>
            <xm:f>"①,②,③,④"</xm:f>
          </x14:formula1>
          <xm:sqref>TVB983075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UEX983075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N65549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N131085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N196621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N262157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N327693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N393229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N458765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N524301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N589837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N655373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N720909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N786445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N851981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N917517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N983053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UOT983075 JJ15 TF15 ADB15 AMX15 AWT15 BGP15 BQL15 CAH15 CKD15 CTZ15 DDV15 DNR15 DXN15 EHJ15 ERF15 FBB15 FKX15 FUT15 GEP15 GOL15 GYH15 HID15 HRZ15 IBV15 ILR15 IVN15 JFJ15 JPF15 JZB15 KIX15 KST15 LCP15 LML15 LWH15 MGD15 MPZ15 MZV15 NJR15 NTN15 ODJ15 ONF15 OXB15 PGX15 PQT15 QAP15 QKL15 QUH15 RED15 RNZ15 RXV15 SHR15 SRN15 TBJ15 TLF15 TVB15 UEX15 UOT15 UYP15 VIL15 VSH15 WCD15 WLZ15 WVV15 N65551 JJ65551 TF65551 ADB65551 AMX65551 AWT65551 BGP65551 BQL65551 CAH65551 CKD65551 CTZ65551 DDV65551 DNR65551 DXN65551 EHJ65551 ERF65551 FBB65551 FKX65551 FUT65551 GEP65551 GOL65551 GYH65551 HID65551 HRZ65551 IBV65551 ILR65551 IVN65551 JFJ65551 JPF65551 JZB65551 KIX65551 KST65551 LCP65551 LML65551 LWH65551 MGD65551 MPZ65551 MZV65551 NJR65551 NTN65551 ODJ65551 ONF65551 OXB65551 PGX65551 PQT65551 QAP65551 QKL65551 QUH65551 RED65551 RNZ65551 RXV65551 SHR65551 SRN65551 TBJ65551 TLF65551 TVB65551 UEX65551 UOT65551 UYP65551 VIL65551 VSH65551 WCD65551 WLZ65551 WVV65551 N131087 JJ131087 TF131087 ADB131087 AMX131087 AWT131087 BGP131087 BQL131087 CAH131087 CKD131087 CTZ131087 DDV131087 DNR131087 DXN131087 EHJ131087 ERF131087 FBB131087 FKX131087 FUT131087 GEP131087 GOL131087 GYH131087 HID131087 HRZ131087 IBV131087 ILR131087 IVN131087 JFJ131087 JPF131087 JZB131087 KIX131087 KST131087 LCP131087 LML131087 LWH131087 MGD131087 MPZ131087 MZV131087 NJR131087 NTN131087 ODJ131087 ONF131087 OXB131087 PGX131087 PQT131087 QAP131087 QKL131087 QUH131087 RED131087 RNZ131087 RXV131087 SHR131087 SRN131087 TBJ131087 TLF131087 TVB131087 UEX131087 UOT131087 UYP131087 VIL131087 VSH131087 WCD131087 WLZ131087 WVV131087 N196623 JJ196623 TF196623 ADB196623 AMX196623 AWT196623 BGP196623 BQL196623 CAH196623 CKD196623 CTZ196623 DDV196623 DNR196623 DXN196623 EHJ196623 ERF196623 FBB196623 FKX196623 FUT196623 GEP196623 GOL196623 GYH196623 HID196623 HRZ196623 IBV196623 ILR196623 IVN196623 JFJ196623 JPF196623 JZB196623 KIX196623 KST196623 LCP196623 LML196623 LWH196623 MGD196623 MPZ196623 MZV196623 NJR196623 NTN196623 ODJ196623 ONF196623 OXB196623 PGX196623 PQT196623 QAP196623 QKL196623 QUH196623 RED196623 RNZ196623 RXV196623 SHR196623 SRN196623 TBJ196623 TLF196623 TVB196623 UEX196623 UOT196623 UYP196623 VIL196623 VSH196623 WCD196623 WLZ196623 WVV196623 N262159 JJ262159 TF262159 ADB262159 AMX262159 AWT262159 BGP262159 BQL262159 CAH262159 CKD262159 CTZ262159 DDV262159 DNR262159 DXN262159 EHJ262159 ERF262159 FBB262159 FKX262159 FUT262159 GEP262159 GOL262159 GYH262159 HID262159 HRZ262159 IBV262159 ILR262159 IVN262159 JFJ262159 JPF262159 JZB262159 KIX262159 KST262159 LCP262159 LML262159 LWH262159 MGD262159 MPZ262159 MZV262159 NJR262159 NTN262159 ODJ262159 ONF262159 OXB262159 PGX262159 PQT262159 QAP262159 QKL262159 QUH262159 RED262159 RNZ262159 RXV262159 SHR262159 SRN262159 TBJ262159 TLF262159 TVB262159 UEX262159 UOT262159 UYP262159 VIL262159 VSH262159 WCD262159 WLZ262159 WVV262159 N327695 JJ327695 TF327695 ADB327695 AMX327695 AWT327695 BGP327695 BQL327695 CAH327695 CKD327695 CTZ327695 DDV327695 DNR327695 DXN327695 EHJ327695 ERF327695 FBB327695 FKX327695 FUT327695 GEP327695 GOL327695 GYH327695 HID327695 HRZ327695 IBV327695 ILR327695 IVN327695 JFJ327695 JPF327695 JZB327695 KIX327695 KST327695 LCP327695 LML327695 LWH327695 MGD327695 MPZ327695 MZV327695 NJR327695 NTN327695 ODJ327695 ONF327695 OXB327695 PGX327695 PQT327695 QAP327695 QKL327695 QUH327695 RED327695 RNZ327695 RXV327695 SHR327695 SRN327695 TBJ327695 TLF327695 TVB327695 UEX327695 UOT327695 UYP327695 VIL327695 VSH327695 WCD327695 WLZ327695 WVV327695 N393231 JJ393231 TF393231 ADB393231 AMX393231 AWT393231 BGP393231 BQL393231 CAH393231 CKD393231 CTZ393231 DDV393231 DNR393231 DXN393231 EHJ393231 ERF393231 FBB393231 FKX393231 FUT393231 GEP393231 GOL393231 GYH393231 HID393231 HRZ393231 IBV393231 ILR393231 IVN393231 JFJ393231 JPF393231 JZB393231 KIX393231 KST393231 LCP393231 LML393231 LWH393231 MGD393231 MPZ393231 MZV393231 NJR393231 NTN393231 ODJ393231 ONF393231 OXB393231 PGX393231 PQT393231 QAP393231 QKL393231 QUH393231 RED393231 RNZ393231 RXV393231 SHR393231 SRN393231 TBJ393231 TLF393231 TVB393231 UEX393231 UOT393231 UYP393231 VIL393231 VSH393231 WCD393231 WLZ393231 WVV393231 N458767 JJ458767 TF458767 ADB458767 AMX458767 AWT458767 BGP458767 BQL458767 CAH458767 CKD458767 CTZ458767 DDV458767 DNR458767 DXN458767 EHJ458767 ERF458767 FBB458767 FKX458767 FUT458767 GEP458767 GOL458767 GYH458767 HID458767 HRZ458767 IBV458767 ILR458767 IVN458767 JFJ458767 JPF458767 JZB458767 KIX458767 KST458767 LCP458767 LML458767 LWH458767 MGD458767 MPZ458767 MZV458767 NJR458767 NTN458767 ODJ458767 ONF458767 OXB458767 PGX458767 PQT458767 QAP458767 QKL458767 QUH458767 RED458767 RNZ458767 RXV458767 SHR458767 SRN458767 TBJ458767 TLF458767 TVB458767 UEX458767 UOT458767 UYP458767 VIL458767 VSH458767 WCD458767 WLZ458767 WVV458767 N524303 JJ524303 TF524303 ADB524303 AMX524303 AWT524303 BGP524303 BQL524303 CAH524303 CKD524303 CTZ524303 DDV524303 DNR524303 DXN524303 EHJ524303 ERF524303 FBB524303 FKX524303 FUT524303 GEP524303 GOL524303 GYH524303 HID524303 HRZ524303 IBV524303 ILR524303 IVN524303 JFJ524303 JPF524303 JZB524303 KIX524303 KST524303 LCP524303 LML524303 LWH524303 MGD524303 MPZ524303 MZV524303 NJR524303 NTN524303 ODJ524303 ONF524303 OXB524303 PGX524303 PQT524303 QAP524303 QKL524303 QUH524303 RED524303 RNZ524303 RXV524303 SHR524303 SRN524303 TBJ524303 TLF524303 TVB524303 UEX524303 UOT524303 UYP524303 VIL524303 VSH524303 WCD524303 WLZ524303 WVV524303 N589839 JJ589839 TF589839 ADB589839 AMX589839 AWT589839 BGP589839 BQL589839 CAH589839 CKD589839 CTZ589839 DDV589839 DNR589839 DXN589839 EHJ589839 ERF589839 FBB589839 FKX589839 FUT589839 GEP589839 GOL589839 GYH589839 HID589839 HRZ589839 IBV589839 ILR589839 IVN589839 JFJ589839 JPF589839 JZB589839 KIX589839 KST589839 LCP589839 LML589839 LWH589839 MGD589839 MPZ589839 MZV589839 NJR589839 NTN589839 ODJ589839 ONF589839 OXB589839 PGX589839 PQT589839 QAP589839 QKL589839 QUH589839 RED589839 RNZ589839 RXV589839 SHR589839 SRN589839 TBJ589839 TLF589839 TVB589839 UEX589839 UOT589839 UYP589839 VIL589839 VSH589839 WCD589839 WLZ589839 WVV589839 N655375 JJ655375 TF655375 ADB655375 AMX655375 AWT655375 BGP655375 BQL655375 CAH655375 CKD655375 CTZ655375 DDV655375 DNR655375 DXN655375 EHJ655375 ERF655375 FBB655375 FKX655375 FUT655375 GEP655375 GOL655375 GYH655375 HID655375 HRZ655375 IBV655375 ILR655375 IVN655375 JFJ655375 JPF655375 JZB655375 KIX655375 KST655375 LCP655375 LML655375 LWH655375 MGD655375 MPZ655375 MZV655375 NJR655375 NTN655375 ODJ655375 ONF655375 OXB655375 PGX655375 PQT655375 QAP655375 QKL655375 QUH655375 RED655375 RNZ655375 RXV655375 SHR655375 SRN655375 TBJ655375 TLF655375 TVB655375 UEX655375 UOT655375 UYP655375 VIL655375 VSH655375 WCD655375 WLZ655375 WVV655375 N720911 JJ720911 TF720911 ADB720911 AMX720911 AWT720911 BGP720911 BQL720911 CAH720911 CKD720911 CTZ720911 DDV720911 DNR720911 DXN720911 EHJ720911 ERF720911 FBB720911 FKX720911 FUT720911 GEP720911 GOL720911 GYH720911 HID720911 HRZ720911 IBV720911 ILR720911 IVN720911 JFJ720911 JPF720911 JZB720911 KIX720911 KST720911 LCP720911 LML720911 LWH720911 MGD720911 MPZ720911 MZV720911 NJR720911 NTN720911 ODJ720911 ONF720911 OXB720911 PGX720911 PQT720911 QAP720911 QKL720911 QUH720911 RED720911 RNZ720911 RXV720911 SHR720911 SRN720911 TBJ720911 TLF720911 TVB720911 UEX720911 UOT720911 UYP720911 VIL720911 VSH720911 WCD720911 WLZ720911 WVV720911 N786447 JJ786447 TF786447 ADB786447 AMX786447 AWT786447 BGP786447 BQL786447 CAH786447 CKD786447 CTZ786447 DDV786447 DNR786447 DXN786447 EHJ786447 ERF786447 FBB786447 FKX786447 FUT786447 GEP786447 GOL786447 GYH786447 HID786447 HRZ786447 IBV786447 ILR786447 IVN786447 JFJ786447 JPF786447 JZB786447 KIX786447 KST786447 LCP786447 LML786447 LWH786447 MGD786447 MPZ786447 MZV786447 NJR786447 NTN786447 ODJ786447 ONF786447 OXB786447 PGX786447 PQT786447 QAP786447 QKL786447 QUH786447 RED786447 RNZ786447 RXV786447 SHR786447 SRN786447 TBJ786447 TLF786447 TVB786447 UEX786447 UOT786447 UYP786447 VIL786447 VSH786447 WCD786447 WLZ786447 WVV786447 N851983 JJ851983 TF851983 ADB851983 AMX851983 AWT851983 BGP851983 BQL851983 CAH851983 CKD851983 CTZ851983 DDV851983 DNR851983 DXN851983 EHJ851983 ERF851983 FBB851983 FKX851983 FUT851983 GEP851983 GOL851983 GYH851983 HID851983 HRZ851983 IBV851983 ILR851983 IVN851983 JFJ851983 JPF851983 JZB851983 KIX851983 KST851983 LCP851983 LML851983 LWH851983 MGD851983 MPZ851983 MZV851983 NJR851983 NTN851983 ODJ851983 ONF851983 OXB851983 PGX851983 PQT851983 QAP851983 QKL851983 QUH851983 RED851983 RNZ851983 RXV851983 SHR851983 SRN851983 TBJ851983 TLF851983 TVB851983 UEX851983 UOT851983 UYP851983 VIL851983 VSH851983 WCD851983 WLZ851983 WVV851983 N917519 JJ917519 TF917519 ADB917519 AMX917519 AWT917519 BGP917519 BQL917519 CAH917519 CKD917519 CTZ917519 DDV917519 DNR917519 DXN917519 EHJ917519 ERF917519 FBB917519 FKX917519 FUT917519 GEP917519 GOL917519 GYH917519 HID917519 HRZ917519 IBV917519 ILR917519 IVN917519 JFJ917519 JPF917519 JZB917519 KIX917519 KST917519 LCP917519 LML917519 LWH917519 MGD917519 MPZ917519 MZV917519 NJR917519 NTN917519 ODJ917519 ONF917519 OXB917519 PGX917519 PQT917519 QAP917519 QKL917519 QUH917519 RED917519 RNZ917519 RXV917519 SHR917519 SRN917519 TBJ917519 TLF917519 TVB917519 UEX917519 UOT917519 UYP917519 VIL917519 VSH917519 WCD917519 WLZ917519 WVV917519 N983055 JJ983055 TF983055 ADB983055 AMX983055 AWT983055 BGP983055 BQL983055 CAH983055 CKD983055 CTZ983055 DDV983055 DNR983055 DXN983055 EHJ983055 ERF983055 FBB983055 FKX983055 FUT983055 GEP983055 GOL983055 GYH983055 HID983055 HRZ983055 IBV983055 ILR983055 IVN983055 JFJ983055 JPF983055 JZB983055 KIX983055 KST983055 LCP983055 LML983055 LWH983055 MGD983055 MPZ983055 MZV983055 NJR983055 NTN983055 ODJ983055 ONF983055 OXB983055 PGX983055 PQT983055 QAP983055 QKL983055 QUH983055 RED983055 RNZ983055 RXV983055 SHR983055 SRN983055 TBJ983055 TLF983055 TVB983055 UEX983055 UOT983055 UYP983055 VIL983055 VSH983055 WCD983055 WLZ983055 WVV983055 UYP983075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N65553 JJ65553 TF65553 ADB65553 AMX65553 AWT65553 BGP65553 BQL65553 CAH65553 CKD65553 CTZ65553 DDV65553 DNR65553 DXN65553 EHJ65553 ERF65553 FBB65553 FKX65553 FUT65553 GEP65553 GOL65553 GYH65553 HID65553 HRZ65553 IBV65553 ILR65553 IVN65553 JFJ65553 JPF65553 JZB65553 KIX65553 KST65553 LCP65553 LML65553 LWH65553 MGD65553 MPZ65553 MZV65553 NJR65553 NTN65553 ODJ65553 ONF65553 OXB65553 PGX65553 PQT65553 QAP65553 QKL65553 QUH65553 RED65553 RNZ65553 RXV65553 SHR65553 SRN65553 TBJ65553 TLF65553 TVB65553 UEX65553 UOT65553 UYP65553 VIL65553 VSH65553 WCD65553 WLZ65553 WVV65553 N131089 JJ131089 TF131089 ADB131089 AMX131089 AWT131089 BGP131089 BQL131089 CAH131089 CKD131089 CTZ131089 DDV131089 DNR131089 DXN131089 EHJ131089 ERF131089 FBB131089 FKX131089 FUT131089 GEP131089 GOL131089 GYH131089 HID131089 HRZ131089 IBV131089 ILR131089 IVN131089 JFJ131089 JPF131089 JZB131089 KIX131089 KST131089 LCP131089 LML131089 LWH131089 MGD131089 MPZ131089 MZV131089 NJR131089 NTN131089 ODJ131089 ONF131089 OXB131089 PGX131089 PQT131089 QAP131089 QKL131089 QUH131089 RED131089 RNZ131089 RXV131089 SHR131089 SRN131089 TBJ131089 TLF131089 TVB131089 UEX131089 UOT131089 UYP131089 VIL131089 VSH131089 WCD131089 WLZ131089 WVV131089 N196625 JJ196625 TF196625 ADB196625 AMX196625 AWT196625 BGP196625 BQL196625 CAH196625 CKD196625 CTZ196625 DDV196625 DNR196625 DXN196625 EHJ196625 ERF196625 FBB196625 FKX196625 FUT196625 GEP196625 GOL196625 GYH196625 HID196625 HRZ196625 IBV196625 ILR196625 IVN196625 JFJ196625 JPF196625 JZB196625 KIX196625 KST196625 LCP196625 LML196625 LWH196625 MGD196625 MPZ196625 MZV196625 NJR196625 NTN196625 ODJ196625 ONF196625 OXB196625 PGX196625 PQT196625 QAP196625 QKL196625 QUH196625 RED196625 RNZ196625 RXV196625 SHR196625 SRN196625 TBJ196625 TLF196625 TVB196625 UEX196625 UOT196625 UYP196625 VIL196625 VSH196625 WCD196625 WLZ196625 WVV196625 N262161 JJ262161 TF262161 ADB262161 AMX262161 AWT262161 BGP262161 BQL262161 CAH262161 CKD262161 CTZ262161 DDV262161 DNR262161 DXN262161 EHJ262161 ERF262161 FBB262161 FKX262161 FUT262161 GEP262161 GOL262161 GYH262161 HID262161 HRZ262161 IBV262161 ILR262161 IVN262161 JFJ262161 JPF262161 JZB262161 KIX262161 KST262161 LCP262161 LML262161 LWH262161 MGD262161 MPZ262161 MZV262161 NJR262161 NTN262161 ODJ262161 ONF262161 OXB262161 PGX262161 PQT262161 QAP262161 QKL262161 QUH262161 RED262161 RNZ262161 RXV262161 SHR262161 SRN262161 TBJ262161 TLF262161 TVB262161 UEX262161 UOT262161 UYP262161 VIL262161 VSH262161 WCD262161 WLZ262161 WVV262161 N327697 JJ327697 TF327697 ADB327697 AMX327697 AWT327697 BGP327697 BQL327697 CAH327697 CKD327697 CTZ327697 DDV327697 DNR327697 DXN327697 EHJ327697 ERF327697 FBB327697 FKX327697 FUT327697 GEP327697 GOL327697 GYH327697 HID327697 HRZ327697 IBV327697 ILR327697 IVN327697 JFJ327697 JPF327697 JZB327697 KIX327697 KST327697 LCP327697 LML327697 LWH327697 MGD327697 MPZ327697 MZV327697 NJR327697 NTN327697 ODJ327697 ONF327697 OXB327697 PGX327697 PQT327697 QAP327697 QKL327697 QUH327697 RED327697 RNZ327697 RXV327697 SHR327697 SRN327697 TBJ327697 TLF327697 TVB327697 UEX327697 UOT327697 UYP327697 VIL327697 VSH327697 WCD327697 WLZ327697 WVV327697 N393233 JJ393233 TF393233 ADB393233 AMX393233 AWT393233 BGP393233 BQL393233 CAH393233 CKD393233 CTZ393233 DDV393233 DNR393233 DXN393233 EHJ393233 ERF393233 FBB393233 FKX393233 FUT393233 GEP393233 GOL393233 GYH393233 HID393233 HRZ393233 IBV393233 ILR393233 IVN393233 JFJ393233 JPF393233 JZB393233 KIX393233 KST393233 LCP393233 LML393233 LWH393233 MGD393233 MPZ393233 MZV393233 NJR393233 NTN393233 ODJ393233 ONF393233 OXB393233 PGX393233 PQT393233 QAP393233 QKL393233 QUH393233 RED393233 RNZ393233 RXV393233 SHR393233 SRN393233 TBJ393233 TLF393233 TVB393233 UEX393233 UOT393233 UYP393233 VIL393233 VSH393233 WCD393233 WLZ393233 WVV393233 N458769 JJ458769 TF458769 ADB458769 AMX458769 AWT458769 BGP458769 BQL458769 CAH458769 CKD458769 CTZ458769 DDV458769 DNR458769 DXN458769 EHJ458769 ERF458769 FBB458769 FKX458769 FUT458769 GEP458769 GOL458769 GYH458769 HID458769 HRZ458769 IBV458769 ILR458769 IVN458769 JFJ458769 JPF458769 JZB458769 KIX458769 KST458769 LCP458769 LML458769 LWH458769 MGD458769 MPZ458769 MZV458769 NJR458769 NTN458769 ODJ458769 ONF458769 OXB458769 PGX458769 PQT458769 QAP458769 QKL458769 QUH458769 RED458769 RNZ458769 RXV458769 SHR458769 SRN458769 TBJ458769 TLF458769 TVB458769 UEX458769 UOT458769 UYP458769 VIL458769 VSH458769 WCD458769 WLZ458769 WVV458769 N524305 JJ524305 TF524305 ADB524305 AMX524305 AWT524305 BGP524305 BQL524305 CAH524305 CKD524305 CTZ524305 DDV524305 DNR524305 DXN524305 EHJ524305 ERF524305 FBB524305 FKX524305 FUT524305 GEP524305 GOL524305 GYH524305 HID524305 HRZ524305 IBV524305 ILR524305 IVN524305 JFJ524305 JPF524305 JZB524305 KIX524305 KST524305 LCP524305 LML524305 LWH524305 MGD524305 MPZ524305 MZV524305 NJR524305 NTN524305 ODJ524305 ONF524305 OXB524305 PGX524305 PQT524305 QAP524305 QKL524305 QUH524305 RED524305 RNZ524305 RXV524305 SHR524305 SRN524305 TBJ524305 TLF524305 TVB524305 UEX524305 UOT524305 UYP524305 VIL524305 VSH524305 WCD524305 WLZ524305 WVV524305 N589841 JJ589841 TF589841 ADB589841 AMX589841 AWT589841 BGP589841 BQL589841 CAH589841 CKD589841 CTZ589841 DDV589841 DNR589841 DXN589841 EHJ589841 ERF589841 FBB589841 FKX589841 FUT589841 GEP589841 GOL589841 GYH589841 HID589841 HRZ589841 IBV589841 ILR589841 IVN589841 JFJ589841 JPF589841 JZB589841 KIX589841 KST589841 LCP589841 LML589841 LWH589841 MGD589841 MPZ589841 MZV589841 NJR589841 NTN589841 ODJ589841 ONF589841 OXB589841 PGX589841 PQT589841 QAP589841 QKL589841 QUH589841 RED589841 RNZ589841 RXV589841 SHR589841 SRN589841 TBJ589841 TLF589841 TVB589841 UEX589841 UOT589841 UYP589841 VIL589841 VSH589841 WCD589841 WLZ589841 WVV589841 N655377 JJ655377 TF655377 ADB655377 AMX655377 AWT655377 BGP655377 BQL655377 CAH655377 CKD655377 CTZ655377 DDV655377 DNR655377 DXN655377 EHJ655377 ERF655377 FBB655377 FKX655377 FUT655377 GEP655377 GOL655377 GYH655377 HID655377 HRZ655377 IBV655377 ILR655377 IVN655377 JFJ655377 JPF655377 JZB655377 KIX655377 KST655377 LCP655377 LML655377 LWH655377 MGD655377 MPZ655377 MZV655377 NJR655377 NTN655377 ODJ655377 ONF655377 OXB655377 PGX655377 PQT655377 QAP655377 QKL655377 QUH655377 RED655377 RNZ655377 RXV655377 SHR655377 SRN655377 TBJ655377 TLF655377 TVB655377 UEX655377 UOT655377 UYP655377 VIL655377 VSH655377 WCD655377 WLZ655377 WVV655377 N720913 JJ720913 TF720913 ADB720913 AMX720913 AWT720913 BGP720913 BQL720913 CAH720913 CKD720913 CTZ720913 DDV720913 DNR720913 DXN720913 EHJ720913 ERF720913 FBB720913 FKX720913 FUT720913 GEP720913 GOL720913 GYH720913 HID720913 HRZ720913 IBV720913 ILR720913 IVN720913 JFJ720913 JPF720913 JZB720913 KIX720913 KST720913 LCP720913 LML720913 LWH720913 MGD720913 MPZ720913 MZV720913 NJR720913 NTN720913 ODJ720913 ONF720913 OXB720913 PGX720913 PQT720913 QAP720913 QKL720913 QUH720913 RED720913 RNZ720913 RXV720913 SHR720913 SRN720913 TBJ720913 TLF720913 TVB720913 UEX720913 UOT720913 UYP720913 VIL720913 VSH720913 WCD720913 WLZ720913 WVV720913 N786449 JJ786449 TF786449 ADB786449 AMX786449 AWT786449 BGP786449 BQL786449 CAH786449 CKD786449 CTZ786449 DDV786449 DNR786449 DXN786449 EHJ786449 ERF786449 FBB786449 FKX786449 FUT786449 GEP786449 GOL786449 GYH786449 HID786449 HRZ786449 IBV786449 ILR786449 IVN786449 JFJ786449 JPF786449 JZB786449 KIX786449 KST786449 LCP786449 LML786449 LWH786449 MGD786449 MPZ786449 MZV786449 NJR786449 NTN786449 ODJ786449 ONF786449 OXB786449 PGX786449 PQT786449 QAP786449 QKL786449 QUH786449 RED786449 RNZ786449 RXV786449 SHR786449 SRN786449 TBJ786449 TLF786449 TVB786449 UEX786449 UOT786449 UYP786449 VIL786449 VSH786449 WCD786449 WLZ786449 WVV786449 N851985 JJ851985 TF851985 ADB851985 AMX851985 AWT851985 BGP851985 BQL851985 CAH851985 CKD851985 CTZ851985 DDV851985 DNR851985 DXN851985 EHJ851985 ERF851985 FBB851985 FKX851985 FUT851985 GEP851985 GOL851985 GYH851985 HID851985 HRZ851985 IBV851985 ILR851985 IVN851985 JFJ851985 JPF851985 JZB851985 KIX851985 KST851985 LCP851985 LML851985 LWH851985 MGD851985 MPZ851985 MZV851985 NJR851985 NTN851985 ODJ851985 ONF851985 OXB851985 PGX851985 PQT851985 QAP851985 QKL851985 QUH851985 RED851985 RNZ851985 RXV851985 SHR851985 SRN851985 TBJ851985 TLF851985 TVB851985 UEX851985 UOT851985 UYP851985 VIL851985 VSH851985 WCD851985 WLZ851985 WVV851985 N917521 JJ917521 TF917521 ADB917521 AMX917521 AWT917521 BGP917521 BQL917521 CAH917521 CKD917521 CTZ917521 DDV917521 DNR917521 DXN917521 EHJ917521 ERF917521 FBB917521 FKX917521 FUT917521 GEP917521 GOL917521 GYH917521 HID917521 HRZ917521 IBV917521 ILR917521 IVN917521 JFJ917521 JPF917521 JZB917521 KIX917521 KST917521 LCP917521 LML917521 LWH917521 MGD917521 MPZ917521 MZV917521 NJR917521 NTN917521 ODJ917521 ONF917521 OXB917521 PGX917521 PQT917521 QAP917521 QKL917521 QUH917521 RED917521 RNZ917521 RXV917521 SHR917521 SRN917521 TBJ917521 TLF917521 TVB917521 UEX917521 UOT917521 UYP917521 VIL917521 VSH917521 WCD917521 WLZ917521 WVV917521 N983057 JJ983057 TF983057 ADB983057 AMX983057 AWT983057 BGP983057 BQL983057 CAH983057 CKD983057 CTZ983057 DDV983057 DNR983057 DXN983057 EHJ983057 ERF983057 FBB983057 FKX983057 FUT983057 GEP983057 GOL983057 GYH983057 HID983057 HRZ983057 IBV983057 ILR983057 IVN983057 JFJ983057 JPF983057 JZB983057 KIX983057 KST983057 LCP983057 LML983057 LWH983057 MGD983057 MPZ983057 MZV983057 NJR983057 NTN983057 ODJ983057 ONF983057 OXB983057 PGX983057 PQT983057 QAP983057 QKL983057 QUH983057 RED983057 RNZ983057 RXV983057 SHR983057 SRN983057 TBJ983057 TLF983057 TVB983057 UEX983057 UOT983057 UYP983057 VIL983057 VSH983057 WCD983057 WLZ983057 WVV983057 VIL983075 JJ19 TF19 ADB19 AMX19 AWT19 BGP19 BQL19 CAH19 CKD19 CTZ19 DDV19 DNR19 DXN19 EHJ19 ERF19 FBB19 FKX19 FUT19 GEP19 GOL19 GYH19 HID19 HRZ19 IBV19 ILR19 IVN19 JFJ19 JPF19 JZB19 KIX19 KST19 LCP19 LML19 LWH19 MGD19 MPZ19 MZV19 NJR19 NTN19 ODJ19 ONF19 OXB19 PGX19 PQT19 QAP19 QKL19 QUH19 RED19 RNZ19 RXV19 SHR19 SRN19 TBJ19 TLF19 TVB19 UEX19 UOT19 UYP19 VIL19 VSH19 WCD19 WLZ19 WVV19 N65555 JJ65555 TF65555 ADB65555 AMX65555 AWT65555 BGP65555 BQL65555 CAH65555 CKD65555 CTZ65555 DDV65555 DNR65555 DXN65555 EHJ65555 ERF65555 FBB65555 FKX65555 FUT65555 GEP65555 GOL65555 GYH65555 HID65555 HRZ65555 IBV65555 ILR65555 IVN65555 JFJ65555 JPF65555 JZB65555 KIX65555 KST65555 LCP65555 LML65555 LWH65555 MGD65555 MPZ65555 MZV65555 NJR65555 NTN65555 ODJ65555 ONF65555 OXB65555 PGX65555 PQT65555 QAP65555 QKL65555 QUH65555 RED65555 RNZ65555 RXV65555 SHR65555 SRN65555 TBJ65555 TLF65555 TVB65555 UEX65555 UOT65555 UYP65555 VIL65555 VSH65555 WCD65555 WLZ65555 WVV65555 N131091 JJ131091 TF131091 ADB131091 AMX131091 AWT131091 BGP131091 BQL131091 CAH131091 CKD131091 CTZ131091 DDV131091 DNR131091 DXN131091 EHJ131091 ERF131091 FBB131091 FKX131091 FUT131091 GEP131091 GOL131091 GYH131091 HID131091 HRZ131091 IBV131091 ILR131091 IVN131091 JFJ131091 JPF131091 JZB131091 KIX131091 KST131091 LCP131091 LML131091 LWH131091 MGD131091 MPZ131091 MZV131091 NJR131091 NTN131091 ODJ131091 ONF131091 OXB131091 PGX131091 PQT131091 QAP131091 QKL131091 QUH131091 RED131091 RNZ131091 RXV131091 SHR131091 SRN131091 TBJ131091 TLF131091 TVB131091 UEX131091 UOT131091 UYP131091 VIL131091 VSH131091 WCD131091 WLZ131091 WVV131091 N196627 JJ196627 TF196627 ADB196627 AMX196627 AWT196627 BGP196627 BQL196627 CAH196627 CKD196627 CTZ196627 DDV196627 DNR196627 DXN196627 EHJ196627 ERF196627 FBB196627 FKX196627 FUT196627 GEP196627 GOL196627 GYH196627 HID196627 HRZ196627 IBV196627 ILR196627 IVN196627 JFJ196627 JPF196627 JZB196627 KIX196627 KST196627 LCP196627 LML196627 LWH196627 MGD196627 MPZ196627 MZV196627 NJR196627 NTN196627 ODJ196627 ONF196627 OXB196627 PGX196627 PQT196627 QAP196627 QKL196627 QUH196627 RED196627 RNZ196627 RXV196627 SHR196627 SRN196627 TBJ196627 TLF196627 TVB196627 UEX196627 UOT196627 UYP196627 VIL196627 VSH196627 WCD196627 WLZ196627 WVV196627 N262163 JJ262163 TF262163 ADB262163 AMX262163 AWT262163 BGP262163 BQL262163 CAH262163 CKD262163 CTZ262163 DDV262163 DNR262163 DXN262163 EHJ262163 ERF262163 FBB262163 FKX262163 FUT262163 GEP262163 GOL262163 GYH262163 HID262163 HRZ262163 IBV262163 ILR262163 IVN262163 JFJ262163 JPF262163 JZB262163 KIX262163 KST262163 LCP262163 LML262163 LWH262163 MGD262163 MPZ262163 MZV262163 NJR262163 NTN262163 ODJ262163 ONF262163 OXB262163 PGX262163 PQT262163 QAP262163 QKL262163 QUH262163 RED262163 RNZ262163 RXV262163 SHR262163 SRN262163 TBJ262163 TLF262163 TVB262163 UEX262163 UOT262163 UYP262163 VIL262163 VSH262163 WCD262163 WLZ262163 WVV262163 N327699 JJ327699 TF327699 ADB327699 AMX327699 AWT327699 BGP327699 BQL327699 CAH327699 CKD327699 CTZ327699 DDV327699 DNR327699 DXN327699 EHJ327699 ERF327699 FBB327699 FKX327699 FUT327699 GEP327699 GOL327699 GYH327699 HID327699 HRZ327699 IBV327699 ILR327699 IVN327699 JFJ327699 JPF327699 JZB327699 KIX327699 KST327699 LCP327699 LML327699 LWH327699 MGD327699 MPZ327699 MZV327699 NJR327699 NTN327699 ODJ327699 ONF327699 OXB327699 PGX327699 PQT327699 QAP327699 QKL327699 QUH327699 RED327699 RNZ327699 RXV327699 SHR327699 SRN327699 TBJ327699 TLF327699 TVB327699 UEX327699 UOT327699 UYP327699 VIL327699 VSH327699 WCD327699 WLZ327699 WVV327699 N393235 JJ393235 TF393235 ADB393235 AMX393235 AWT393235 BGP393235 BQL393235 CAH393235 CKD393235 CTZ393235 DDV393235 DNR393235 DXN393235 EHJ393235 ERF393235 FBB393235 FKX393235 FUT393235 GEP393235 GOL393235 GYH393235 HID393235 HRZ393235 IBV393235 ILR393235 IVN393235 JFJ393235 JPF393235 JZB393235 KIX393235 KST393235 LCP393235 LML393235 LWH393235 MGD393235 MPZ393235 MZV393235 NJR393235 NTN393235 ODJ393235 ONF393235 OXB393235 PGX393235 PQT393235 QAP393235 QKL393235 QUH393235 RED393235 RNZ393235 RXV393235 SHR393235 SRN393235 TBJ393235 TLF393235 TVB393235 UEX393235 UOT393235 UYP393235 VIL393235 VSH393235 WCD393235 WLZ393235 WVV393235 N458771 JJ458771 TF458771 ADB458771 AMX458771 AWT458771 BGP458771 BQL458771 CAH458771 CKD458771 CTZ458771 DDV458771 DNR458771 DXN458771 EHJ458771 ERF458771 FBB458771 FKX458771 FUT458771 GEP458771 GOL458771 GYH458771 HID458771 HRZ458771 IBV458771 ILR458771 IVN458771 JFJ458771 JPF458771 JZB458771 KIX458771 KST458771 LCP458771 LML458771 LWH458771 MGD458771 MPZ458771 MZV458771 NJR458771 NTN458771 ODJ458771 ONF458771 OXB458771 PGX458771 PQT458771 QAP458771 QKL458771 QUH458771 RED458771 RNZ458771 RXV458771 SHR458771 SRN458771 TBJ458771 TLF458771 TVB458771 UEX458771 UOT458771 UYP458771 VIL458771 VSH458771 WCD458771 WLZ458771 WVV458771 N524307 JJ524307 TF524307 ADB524307 AMX524307 AWT524307 BGP524307 BQL524307 CAH524307 CKD524307 CTZ524307 DDV524307 DNR524307 DXN524307 EHJ524307 ERF524307 FBB524307 FKX524307 FUT524307 GEP524307 GOL524307 GYH524307 HID524307 HRZ524307 IBV524307 ILR524307 IVN524307 JFJ524307 JPF524307 JZB524307 KIX524307 KST524307 LCP524307 LML524307 LWH524307 MGD524307 MPZ524307 MZV524307 NJR524307 NTN524307 ODJ524307 ONF524307 OXB524307 PGX524307 PQT524307 QAP524307 QKL524307 QUH524307 RED524307 RNZ524307 RXV524307 SHR524307 SRN524307 TBJ524307 TLF524307 TVB524307 UEX524307 UOT524307 UYP524307 VIL524307 VSH524307 WCD524307 WLZ524307 WVV524307 N589843 JJ589843 TF589843 ADB589843 AMX589843 AWT589843 BGP589843 BQL589843 CAH589843 CKD589843 CTZ589843 DDV589843 DNR589843 DXN589843 EHJ589843 ERF589843 FBB589843 FKX589843 FUT589843 GEP589843 GOL589843 GYH589843 HID589843 HRZ589843 IBV589843 ILR589843 IVN589843 JFJ589843 JPF589843 JZB589843 KIX589843 KST589843 LCP589843 LML589843 LWH589843 MGD589843 MPZ589843 MZV589843 NJR589843 NTN589843 ODJ589843 ONF589843 OXB589843 PGX589843 PQT589843 QAP589843 QKL589843 QUH589843 RED589843 RNZ589843 RXV589843 SHR589843 SRN589843 TBJ589843 TLF589843 TVB589843 UEX589843 UOT589843 UYP589843 VIL589843 VSH589843 WCD589843 WLZ589843 WVV589843 N655379 JJ655379 TF655379 ADB655379 AMX655379 AWT655379 BGP655379 BQL655379 CAH655379 CKD655379 CTZ655379 DDV655379 DNR655379 DXN655379 EHJ655379 ERF655379 FBB655379 FKX655379 FUT655379 GEP655379 GOL655379 GYH655379 HID655379 HRZ655379 IBV655379 ILR655379 IVN655379 JFJ655379 JPF655379 JZB655379 KIX655379 KST655379 LCP655379 LML655379 LWH655379 MGD655379 MPZ655379 MZV655379 NJR655379 NTN655379 ODJ655379 ONF655379 OXB655379 PGX655379 PQT655379 QAP655379 QKL655379 QUH655379 RED655379 RNZ655379 RXV655379 SHR655379 SRN655379 TBJ655379 TLF655379 TVB655379 UEX655379 UOT655379 UYP655379 VIL655379 VSH655379 WCD655379 WLZ655379 WVV655379 N720915 JJ720915 TF720915 ADB720915 AMX720915 AWT720915 BGP720915 BQL720915 CAH720915 CKD720915 CTZ720915 DDV720915 DNR720915 DXN720915 EHJ720915 ERF720915 FBB720915 FKX720915 FUT720915 GEP720915 GOL720915 GYH720915 HID720915 HRZ720915 IBV720915 ILR720915 IVN720915 JFJ720915 JPF720915 JZB720915 KIX720915 KST720915 LCP720915 LML720915 LWH720915 MGD720915 MPZ720915 MZV720915 NJR720915 NTN720915 ODJ720915 ONF720915 OXB720915 PGX720915 PQT720915 QAP720915 QKL720915 QUH720915 RED720915 RNZ720915 RXV720915 SHR720915 SRN720915 TBJ720915 TLF720915 TVB720915 UEX720915 UOT720915 UYP720915 VIL720915 VSH720915 WCD720915 WLZ720915 WVV720915 N786451 JJ786451 TF786451 ADB786451 AMX786451 AWT786451 BGP786451 BQL786451 CAH786451 CKD786451 CTZ786451 DDV786451 DNR786451 DXN786451 EHJ786451 ERF786451 FBB786451 FKX786451 FUT786451 GEP786451 GOL786451 GYH786451 HID786451 HRZ786451 IBV786451 ILR786451 IVN786451 JFJ786451 JPF786451 JZB786451 KIX786451 KST786451 LCP786451 LML786451 LWH786451 MGD786451 MPZ786451 MZV786451 NJR786451 NTN786451 ODJ786451 ONF786451 OXB786451 PGX786451 PQT786451 QAP786451 QKL786451 QUH786451 RED786451 RNZ786451 RXV786451 SHR786451 SRN786451 TBJ786451 TLF786451 TVB786451 UEX786451 UOT786451 UYP786451 VIL786451 VSH786451 WCD786451 WLZ786451 WVV786451 N851987 JJ851987 TF851987 ADB851987 AMX851987 AWT851987 BGP851987 BQL851987 CAH851987 CKD851987 CTZ851987 DDV851987 DNR851987 DXN851987 EHJ851987 ERF851987 FBB851987 FKX851987 FUT851987 GEP851987 GOL851987 GYH851987 HID851987 HRZ851987 IBV851987 ILR851987 IVN851987 JFJ851987 JPF851987 JZB851987 KIX851987 KST851987 LCP851987 LML851987 LWH851987 MGD851987 MPZ851987 MZV851987 NJR851987 NTN851987 ODJ851987 ONF851987 OXB851987 PGX851987 PQT851987 QAP851987 QKL851987 QUH851987 RED851987 RNZ851987 RXV851987 SHR851987 SRN851987 TBJ851987 TLF851987 TVB851987 UEX851987 UOT851987 UYP851987 VIL851987 VSH851987 WCD851987 WLZ851987 WVV851987 N917523 JJ917523 TF917523 ADB917523 AMX917523 AWT917523 BGP917523 BQL917523 CAH917523 CKD917523 CTZ917523 DDV917523 DNR917523 DXN917523 EHJ917523 ERF917523 FBB917523 FKX917523 FUT917523 GEP917523 GOL917523 GYH917523 HID917523 HRZ917523 IBV917523 ILR917523 IVN917523 JFJ917523 JPF917523 JZB917523 KIX917523 KST917523 LCP917523 LML917523 LWH917523 MGD917523 MPZ917523 MZV917523 NJR917523 NTN917523 ODJ917523 ONF917523 OXB917523 PGX917523 PQT917523 QAP917523 QKL917523 QUH917523 RED917523 RNZ917523 RXV917523 SHR917523 SRN917523 TBJ917523 TLF917523 TVB917523 UEX917523 UOT917523 UYP917523 VIL917523 VSH917523 WCD917523 WLZ917523 WVV917523 N983059 JJ983059 TF983059 ADB983059 AMX983059 AWT983059 BGP983059 BQL983059 CAH983059 CKD983059 CTZ983059 DDV983059 DNR983059 DXN983059 EHJ983059 ERF983059 FBB983059 FKX983059 FUT983059 GEP983059 GOL983059 GYH983059 HID983059 HRZ983059 IBV983059 ILR983059 IVN983059 JFJ983059 JPF983059 JZB983059 KIX983059 KST983059 LCP983059 LML983059 LWH983059 MGD983059 MPZ983059 MZV983059 NJR983059 NTN983059 ODJ983059 ONF983059 OXB983059 PGX983059 PQT983059 QAP983059 QKL983059 QUH983059 RED983059 RNZ983059 RXV983059 SHR983059 SRN983059 TBJ983059 TLF983059 TVB983059 UEX983059 UOT983059 UYP983059 VIL983059 VSH983059 WCD983059 WLZ983059 WVV983059 VSH983075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N65559 JJ65559 TF65559 ADB65559 AMX65559 AWT65559 BGP65559 BQL65559 CAH65559 CKD65559 CTZ65559 DDV65559 DNR65559 DXN65559 EHJ65559 ERF65559 FBB65559 FKX65559 FUT65559 GEP65559 GOL65559 GYH65559 HID65559 HRZ65559 IBV65559 ILR65559 IVN65559 JFJ65559 JPF65559 JZB65559 KIX65559 KST65559 LCP65559 LML65559 LWH65559 MGD65559 MPZ65559 MZV65559 NJR65559 NTN65559 ODJ65559 ONF65559 OXB65559 PGX65559 PQT65559 QAP65559 QKL65559 QUH65559 RED65559 RNZ65559 RXV65559 SHR65559 SRN65559 TBJ65559 TLF65559 TVB65559 UEX65559 UOT65559 UYP65559 VIL65559 VSH65559 WCD65559 WLZ65559 WVV65559 N131095 JJ131095 TF131095 ADB131095 AMX131095 AWT131095 BGP131095 BQL131095 CAH131095 CKD131095 CTZ131095 DDV131095 DNR131095 DXN131095 EHJ131095 ERF131095 FBB131095 FKX131095 FUT131095 GEP131095 GOL131095 GYH131095 HID131095 HRZ131095 IBV131095 ILR131095 IVN131095 JFJ131095 JPF131095 JZB131095 KIX131095 KST131095 LCP131095 LML131095 LWH131095 MGD131095 MPZ131095 MZV131095 NJR131095 NTN131095 ODJ131095 ONF131095 OXB131095 PGX131095 PQT131095 QAP131095 QKL131095 QUH131095 RED131095 RNZ131095 RXV131095 SHR131095 SRN131095 TBJ131095 TLF131095 TVB131095 UEX131095 UOT131095 UYP131095 VIL131095 VSH131095 WCD131095 WLZ131095 WVV131095 N196631 JJ196631 TF196631 ADB196631 AMX196631 AWT196631 BGP196631 BQL196631 CAH196631 CKD196631 CTZ196631 DDV196631 DNR196631 DXN196631 EHJ196631 ERF196631 FBB196631 FKX196631 FUT196631 GEP196631 GOL196631 GYH196631 HID196631 HRZ196631 IBV196631 ILR196631 IVN196631 JFJ196631 JPF196631 JZB196631 KIX196631 KST196631 LCP196631 LML196631 LWH196631 MGD196631 MPZ196631 MZV196631 NJR196631 NTN196631 ODJ196631 ONF196631 OXB196631 PGX196631 PQT196631 QAP196631 QKL196631 QUH196631 RED196631 RNZ196631 RXV196631 SHR196631 SRN196631 TBJ196631 TLF196631 TVB196631 UEX196631 UOT196631 UYP196631 VIL196631 VSH196631 WCD196631 WLZ196631 WVV196631 N262167 JJ262167 TF262167 ADB262167 AMX262167 AWT262167 BGP262167 BQL262167 CAH262167 CKD262167 CTZ262167 DDV262167 DNR262167 DXN262167 EHJ262167 ERF262167 FBB262167 FKX262167 FUT262167 GEP262167 GOL262167 GYH262167 HID262167 HRZ262167 IBV262167 ILR262167 IVN262167 JFJ262167 JPF262167 JZB262167 KIX262167 KST262167 LCP262167 LML262167 LWH262167 MGD262167 MPZ262167 MZV262167 NJR262167 NTN262167 ODJ262167 ONF262167 OXB262167 PGX262167 PQT262167 QAP262167 QKL262167 QUH262167 RED262167 RNZ262167 RXV262167 SHR262167 SRN262167 TBJ262167 TLF262167 TVB262167 UEX262167 UOT262167 UYP262167 VIL262167 VSH262167 WCD262167 WLZ262167 WVV262167 N327703 JJ327703 TF327703 ADB327703 AMX327703 AWT327703 BGP327703 BQL327703 CAH327703 CKD327703 CTZ327703 DDV327703 DNR327703 DXN327703 EHJ327703 ERF327703 FBB327703 FKX327703 FUT327703 GEP327703 GOL327703 GYH327703 HID327703 HRZ327703 IBV327703 ILR327703 IVN327703 JFJ327703 JPF327703 JZB327703 KIX327703 KST327703 LCP327703 LML327703 LWH327703 MGD327703 MPZ327703 MZV327703 NJR327703 NTN327703 ODJ327703 ONF327703 OXB327703 PGX327703 PQT327703 QAP327703 QKL327703 QUH327703 RED327703 RNZ327703 RXV327703 SHR327703 SRN327703 TBJ327703 TLF327703 TVB327703 UEX327703 UOT327703 UYP327703 VIL327703 VSH327703 WCD327703 WLZ327703 WVV327703 N393239 JJ393239 TF393239 ADB393239 AMX393239 AWT393239 BGP393239 BQL393239 CAH393239 CKD393239 CTZ393239 DDV393239 DNR393239 DXN393239 EHJ393239 ERF393239 FBB393239 FKX393239 FUT393239 GEP393239 GOL393239 GYH393239 HID393239 HRZ393239 IBV393239 ILR393239 IVN393239 JFJ393239 JPF393239 JZB393239 KIX393239 KST393239 LCP393239 LML393239 LWH393239 MGD393239 MPZ393239 MZV393239 NJR393239 NTN393239 ODJ393239 ONF393239 OXB393239 PGX393239 PQT393239 QAP393239 QKL393239 QUH393239 RED393239 RNZ393239 RXV393239 SHR393239 SRN393239 TBJ393239 TLF393239 TVB393239 UEX393239 UOT393239 UYP393239 VIL393239 VSH393239 WCD393239 WLZ393239 WVV393239 N458775 JJ458775 TF458775 ADB458775 AMX458775 AWT458775 BGP458775 BQL458775 CAH458775 CKD458775 CTZ458775 DDV458775 DNR458775 DXN458775 EHJ458775 ERF458775 FBB458775 FKX458775 FUT458775 GEP458775 GOL458775 GYH458775 HID458775 HRZ458775 IBV458775 ILR458775 IVN458775 JFJ458775 JPF458775 JZB458775 KIX458775 KST458775 LCP458775 LML458775 LWH458775 MGD458775 MPZ458775 MZV458775 NJR458775 NTN458775 ODJ458775 ONF458775 OXB458775 PGX458775 PQT458775 QAP458775 QKL458775 QUH458775 RED458775 RNZ458775 RXV458775 SHR458775 SRN458775 TBJ458775 TLF458775 TVB458775 UEX458775 UOT458775 UYP458775 VIL458775 VSH458775 WCD458775 WLZ458775 WVV458775 N524311 JJ524311 TF524311 ADB524311 AMX524311 AWT524311 BGP524311 BQL524311 CAH524311 CKD524311 CTZ524311 DDV524311 DNR524311 DXN524311 EHJ524311 ERF524311 FBB524311 FKX524311 FUT524311 GEP524311 GOL524311 GYH524311 HID524311 HRZ524311 IBV524311 ILR524311 IVN524311 JFJ524311 JPF524311 JZB524311 KIX524311 KST524311 LCP524311 LML524311 LWH524311 MGD524311 MPZ524311 MZV524311 NJR524311 NTN524311 ODJ524311 ONF524311 OXB524311 PGX524311 PQT524311 QAP524311 QKL524311 QUH524311 RED524311 RNZ524311 RXV524311 SHR524311 SRN524311 TBJ524311 TLF524311 TVB524311 UEX524311 UOT524311 UYP524311 VIL524311 VSH524311 WCD524311 WLZ524311 WVV524311 N589847 JJ589847 TF589847 ADB589847 AMX589847 AWT589847 BGP589847 BQL589847 CAH589847 CKD589847 CTZ589847 DDV589847 DNR589847 DXN589847 EHJ589847 ERF589847 FBB589847 FKX589847 FUT589847 GEP589847 GOL589847 GYH589847 HID589847 HRZ589847 IBV589847 ILR589847 IVN589847 JFJ589847 JPF589847 JZB589847 KIX589847 KST589847 LCP589847 LML589847 LWH589847 MGD589847 MPZ589847 MZV589847 NJR589847 NTN589847 ODJ589847 ONF589847 OXB589847 PGX589847 PQT589847 QAP589847 QKL589847 QUH589847 RED589847 RNZ589847 RXV589847 SHR589847 SRN589847 TBJ589847 TLF589847 TVB589847 UEX589847 UOT589847 UYP589847 VIL589847 VSH589847 WCD589847 WLZ589847 WVV589847 N655383 JJ655383 TF655383 ADB655383 AMX655383 AWT655383 BGP655383 BQL655383 CAH655383 CKD655383 CTZ655383 DDV655383 DNR655383 DXN655383 EHJ655383 ERF655383 FBB655383 FKX655383 FUT655383 GEP655383 GOL655383 GYH655383 HID655383 HRZ655383 IBV655383 ILR655383 IVN655383 JFJ655383 JPF655383 JZB655383 KIX655383 KST655383 LCP655383 LML655383 LWH655383 MGD655383 MPZ655383 MZV655383 NJR655383 NTN655383 ODJ655383 ONF655383 OXB655383 PGX655383 PQT655383 QAP655383 QKL655383 QUH655383 RED655383 RNZ655383 RXV655383 SHR655383 SRN655383 TBJ655383 TLF655383 TVB655383 UEX655383 UOT655383 UYP655383 VIL655383 VSH655383 WCD655383 WLZ655383 WVV655383 N720919 JJ720919 TF720919 ADB720919 AMX720919 AWT720919 BGP720919 BQL720919 CAH720919 CKD720919 CTZ720919 DDV720919 DNR720919 DXN720919 EHJ720919 ERF720919 FBB720919 FKX720919 FUT720919 GEP720919 GOL720919 GYH720919 HID720919 HRZ720919 IBV720919 ILR720919 IVN720919 JFJ720919 JPF720919 JZB720919 KIX720919 KST720919 LCP720919 LML720919 LWH720919 MGD720919 MPZ720919 MZV720919 NJR720919 NTN720919 ODJ720919 ONF720919 OXB720919 PGX720919 PQT720919 QAP720919 QKL720919 QUH720919 RED720919 RNZ720919 RXV720919 SHR720919 SRN720919 TBJ720919 TLF720919 TVB720919 UEX720919 UOT720919 UYP720919 VIL720919 VSH720919 WCD720919 WLZ720919 WVV720919 N786455 JJ786455 TF786455 ADB786455 AMX786455 AWT786455 BGP786455 BQL786455 CAH786455 CKD786455 CTZ786455 DDV786455 DNR786455 DXN786455 EHJ786455 ERF786455 FBB786455 FKX786455 FUT786455 GEP786455 GOL786455 GYH786455 HID786455 HRZ786455 IBV786455 ILR786455 IVN786455 JFJ786455 JPF786455 JZB786455 KIX786455 KST786455 LCP786455 LML786455 LWH786455 MGD786455 MPZ786455 MZV786455 NJR786455 NTN786455 ODJ786455 ONF786455 OXB786455 PGX786455 PQT786455 QAP786455 QKL786455 QUH786455 RED786455 RNZ786455 RXV786455 SHR786455 SRN786455 TBJ786455 TLF786455 TVB786455 UEX786455 UOT786455 UYP786455 VIL786455 VSH786455 WCD786455 WLZ786455 WVV786455 N851991 JJ851991 TF851991 ADB851991 AMX851991 AWT851991 BGP851991 BQL851991 CAH851991 CKD851991 CTZ851991 DDV851991 DNR851991 DXN851991 EHJ851991 ERF851991 FBB851991 FKX851991 FUT851991 GEP851991 GOL851991 GYH851991 HID851991 HRZ851991 IBV851991 ILR851991 IVN851991 JFJ851991 JPF851991 JZB851991 KIX851991 KST851991 LCP851991 LML851991 LWH851991 MGD851991 MPZ851991 MZV851991 NJR851991 NTN851991 ODJ851991 ONF851991 OXB851991 PGX851991 PQT851991 QAP851991 QKL851991 QUH851991 RED851991 RNZ851991 RXV851991 SHR851991 SRN851991 TBJ851991 TLF851991 TVB851991 UEX851991 UOT851991 UYP851991 VIL851991 VSH851991 WCD851991 WLZ851991 WVV851991 N917527 JJ917527 TF917527 ADB917527 AMX917527 AWT917527 BGP917527 BQL917527 CAH917527 CKD917527 CTZ917527 DDV917527 DNR917527 DXN917527 EHJ917527 ERF917527 FBB917527 FKX917527 FUT917527 GEP917527 GOL917527 GYH917527 HID917527 HRZ917527 IBV917527 ILR917527 IVN917527 JFJ917527 JPF917527 JZB917527 KIX917527 KST917527 LCP917527 LML917527 LWH917527 MGD917527 MPZ917527 MZV917527 NJR917527 NTN917527 ODJ917527 ONF917527 OXB917527 PGX917527 PQT917527 QAP917527 QKL917527 QUH917527 RED917527 RNZ917527 RXV917527 SHR917527 SRN917527 TBJ917527 TLF917527 TVB917527 UEX917527 UOT917527 UYP917527 VIL917527 VSH917527 WCD917527 WLZ917527 WVV917527 N983063 JJ983063 TF983063 ADB983063 AMX983063 AWT983063 BGP983063 BQL983063 CAH983063 CKD983063 CTZ983063 DDV983063 DNR983063 DXN983063 EHJ983063 ERF983063 FBB983063 FKX983063 FUT983063 GEP983063 GOL983063 GYH983063 HID983063 HRZ983063 IBV983063 ILR983063 IVN983063 JFJ983063 JPF983063 JZB983063 KIX983063 KST983063 LCP983063 LML983063 LWH983063 MGD983063 MPZ983063 MZV983063 NJR983063 NTN983063 ODJ983063 ONF983063 OXB983063 PGX983063 PQT983063 QAP983063 QKL983063 QUH983063 RED983063 RNZ983063 RXV983063 SHR983063 SRN983063 TBJ983063 TLF983063 TVB983063 UEX983063 UOT983063 UYP983063 VIL983063 VSH983063 WCD983063 WLZ983063 WVV983063 WCD983075 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N65563 JJ65563 TF65563 ADB65563 AMX65563 AWT65563 BGP65563 BQL65563 CAH65563 CKD65563 CTZ65563 DDV65563 DNR65563 DXN65563 EHJ65563 ERF65563 FBB65563 FKX65563 FUT65563 GEP65563 GOL65563 GYH65563 HID65563 HRZ65563 IBV65563 ILR65563 IVN65563 JFJ65563 JPF65563 JZB65563 KIX65563 KST65563 LCP65563 LML65563 LWH65563 MGD65563 MPZ65563 MZV65563 NJR65563 NTN65563 ODJ65563 ONF65563 OXB65563 PGX65563 PQT65563 QAP65563 QKL65563 QUH65563 RED65563 RNZ65563 RXV65563 SHR65563 SRN65563 TBJ65563 TLF65563 TVB65563 UEX65563 UOT65563 UYP65563 VIL65563 VSH65563 WCD65563 WLZ65563 WVV65563 N131099 JJ131099 TF131099 ADB131099 AMX131099 AWT131099 BGP131099 BQL131099 CAH131099 CKD131099 CTZ131099 DDV131099 DNR131099 DXN131099 EHJ131099 ERF131099 FBB131099 FKX131099 FUT131099 GEP131099 GOL131099 GYH131099 HID131099 HRZ131099 IBV131099 ILR131099 IVN131099 JFJ131099 JPF131099 JZB131099 KIX131099 KST131099 LCP131099 LML131099 LWH131099 MGD131099 MPZ131099 MZV131099 NJR131099 NTN131099 ODJ131099 ONF131099 OXB131099 PGX131099 PQT131099 QAP131099 QKL131099 QUH131099 RED131099 RNZ131099 RXV131099 SHR131099 SRN131099 TBJ131099 TLF131099 TVB131099 UEX131099 UOT131099 UYP131099 VIL131099 VSH131099 WCD131099 WLZ131099 WVV131099 N196635 JJ196635 TF196635 ADB196635 AMX196635 AWT196635 BGP196635 BQL196635 CAH196635 CKD196635 CTZ196635 DDV196635 DNR196635 DXN196635 EHJ196635 ERF196635 FBB196635 FKX196635 FUT196635 GEP196635 GOL196635 GYH196635 HID196635 HRZ196635 IBV196635 ILR196635 IVN196635 JFJ196635 JPF196635 JZB196635 KIX196635 KST196635 LCP196635 LML196635 LWH196635 MGD196635 MPZ196635 MZV196635 NJR196635 NTN196635 ODJ196635 ONF196635 OXB196635 PGX196635 PQT196635 QAP196635 QKL196635 QUH196635 RED196635 RNZ196635 RXV196635 SHR196635 SRN196635 TBJ196635 TLF196635 TVB196635 UEX196635 UOT196635 UYP196635 VIL196635 VSH196635 WCD196635 WLZ196635 WVV196635 N262171 JJ262171 TF262171 ADB262171 AMX262171 AWT262171 BGP262171 BQL262171 CAH262171 CKD262171 CTZ262171 DDV262171 DNR262171 DXN262171 EHJ262171 ERF262171 FBB262171 FKX262171 FUT262171 GEP262171 GOL262171 GYH262171 HID262171 HRZ262171 IBV262171 ILR262171 IVN262171 JFJ262171 JPF262171 JZB262171 KIX262171 KST262171 LCP262171 LML262171 LWH262171 MGD262171 MPZ262171 MZV262171 NJR262171 NTN262171 ODJ262171 ONF262171 OXB262171 PGX262171 PQT262171 QAP262171 QKL262171 QUH262171 RED262171 RNZ262171 RXV262171 SHR262171 SRN262171 TBJ262171 TLF262171 TVB262171 UEX262171 UOT262171 UYP262171 VIL262171 VSH262171 WCD262171 WLZ262171 WVV262171 N327707 JJ327707 TF327707 ADB327707 AMX327707 AWT327707 BGP327707 BQL327707 CAH327707 CKD327707 CTZ327707 DDV327707 DNR327707 DXN327707 EHJ327707 ERF327707 FBB327707 FKX327707 FUT327707 GEP327707 GOL327707 GYH327707 HID327707 HRZ327707 IBV327707 ILR327707 IVN327707 JFJ327707 JPF327707 JZB327707 KIX327707 KST327707 LCP327707 LML327707 LWH327707 MGD327707 MPZ327707 MZV327707 NJR327707 NTN327707 ODJ327707 ONF327707 OXB327707 PGX327707 PQT327707 QAP327707 QKL327707 QUH327707 RED327707 RNZ327707 RXV327707 SHR327707 SRN327707 TBJ327707 TLF327707 TVB327707 UEX327707 UOT327707 UYP327707 VIL327707 VSH327707 WCD327707 WLZ327707 WVV327707 N393243 JJ393243 TF393243 ADB393243 AMX393243 AWT393243 BGP393243 BQL393243 CAH393243 CKD393243 CTZ393243 DDV393243 DNR393243 DXN393243 EHJ393243 ERF393243 FBB393243 FKX393243 FUT393243 GEP393243 GOL393243 GYH393243 HID393243 HRZ393243 IBV393243 ILR393243 IVN393243 JFJ393243 JPF393243 JZB393243 KIX393243 KST393243 LCP393243 LML393243 LWH393243 MGD393243 MPZ393243 MZV393243 NJR393243 NTN393243 ODJ393243 ONF393243 OXB393243 PGX393243 PQT393243 QAP393243 QKL393243 QUH393243 RED393243 RNZ393243 RXV393243 SHR393243 SRN393243 TBJ393243 TLF393243 TVB393243 UEX393243 UOT393243 UYP393243 VIL393243 VSH393243 WCD393243 WLZ393243 WVV393243 N458779 JJ458779 TF458779 ADB458779 AMX458779 AWT458779 BGP458779 BQL458779 CAH458779 CKD458779 CTZ458779 DDV458779 DNR458779 DXN458779 EHJ458779 ERF458779 FBB458779 FKX458779 FUT458779 GEP458779 GOL458779 GYH458779 HID458779 HRZ458779 IBV458779 ILR458779 IVN458779 JFJ458779 JPF458779 JZB458779 KIX458779 KST458779 LCP458779 LML458779 LWH458779 MGD458779 MPZ458779 MZV458779 NJR458779 NTN458779 ODJ458779 ONF458779 OXB458779 PGX458779 PQT458779 QAP458779 QKL458779 QUH458779 RED458779 RNZ458779 RXV458779 SHR458779 SRN458779 TBJ458779 TLF458779 TVB458779 UEX458779 UOT458779 UYP458779 VIL458779 VSH458779 WCD458779 WLZ458779 WVV458779 N524315 JJ524315 TF524315 ADB524315 AMX524315 AWT524315 BGP524315 BQL524315 CAH524315 CKD524315 CTZ524315 DDV524315 DNR524315 DXN524315 EHJ524315 ERF524315 FBB524315 FKX524315 FUT524315 GEP524315 GOL524315 GYH524315 HID524315 HRZ524315 IBV524315 ILR524315 IVN524315 JFJ524315 JPF524315 JZB524315 KIX524315 KST524315 LCP524315 LML524315 LWH524315 MGD524315 MPZ524315 MZV524315 NJR524315 NTN524315 ODJ524315 ONF524315 OXB524315 PGX524315 PQT524315 QAP524315 QKL524315 QUH524315 RED524315 RNZ524315 RXV524315 SHR524315 SRN524315 TBJ524315 TLF524315 TVB524315 UEX524315 UOT524315 UYP524315 VIL524315 VSH524315 WCD524315 WLZ524315 WVV524315 N589851 JJ589851 TF589851 ADB589851 AMX589851 AWT589851 BGP589851 BQL589851 CAH589851 CKD589851 CTZ589851 DDV589851 DNR589851 DXN589851 EHJ589851 ERF589851 FBB589851 FKX589851 FUT589851 GEP589851 GOL589851 GYH589851 HID589851 HRZ589851 IBV589851 ILR589851 IVN589851 JFJ589851 JPF589851 JZB589851 KIX589851 KST589851 LCP589851 LML589851 LWH589851 MGD589851 MPZ589851 MZV589851 NJR589851 NTN589851 ODJ589851 ONF589851 OXB589851 PGX589851 PQT589851 QAP589851 QKL589851 QUH589851 RED589851 RNZ589851 RXV589851 SHR589851 SRN589851 TBJ589851 TLF589851 TVB589851 UEX589851 UOT589851 UYP589851 VIL589851 VSH589851 WCD589851 WLZ589851 WVV589851 N655387 JJ655387 TF655387 ADB655387 AMX655387 AWT655387 BGP655387 BQL655387 CAH655387 CKD655387 CTZ655387 DDV655387 DNR655387 DXN655387 EHJ655387 ERF655387 FBB655387 FKX655387 FUT655387 GEP655387 GOL655387 GYH655387 HID655387 HRZ655387 IBV655387 ILR655387 IVN655387 JFJ655387 JPF655387 JZB655387 KIX655387 KST655387 LCP655387 LML655387 LWH655387 MGD655387 MPZ655387 MZV655387 NJR655387 NTN655387 ODJ655387 ONF655387 OXB655387 PGX655387 PQT655387 QAP655387 QKL655387 QUH655387 RED655387 RNZ655387 RXV655387 SHR655387 SRN655387 TBJ655387 TLF655387 TVB655387 UEX655387 UOT655387 UYP655387 VIL655387 VSH655387 WCD655387 WLZ655387 WVV655387 N720923 JJ720923 TF720923 ADB720923 AMX720923 AWT720923 BGP720923 BQL720923 CAH720923 CKD720923 CTZ720923 DDV720923 DNR720923 DXN720923 EHJ720923 ERF720923 FBB720923 FKX720923 FUT720923 GEP720923 GOL720923 GYH720923 HID720923 HRZ720923 IBV720923 ILR720923 IVN720923 JFJ720923 JPF720923 JZB720923 KIX720923 KST720923 LCP720923 LML720923 LWH720923 MGD720923 MPZ720923 MZV720923 NJR720923 NTN720923 ODJ720923 ONF720923 OXB720923 PGX720923 PQT720923 QAP720923 QKL720923 QUH720923 RED720923 RNZ720923 RXV720923 SHR720923 SRN720923 TBJ720923 TLF720923 TVB720923 UEX720923 UOT720923 UYP720923 VIL720923 VSH720923 WCD720923 WLZ720923 WVV720923 N786459 JJ786459 TF786459 ADB786459 AMX786459 AWT786459 BGP786459 BQL786459 CAH786459 CKD786459 CTZ786459 DDV786459 DNR786459 DXN786459 EHJ786459 ERF786459 FBB786459 FKX786459 FUT786459 GEP786459 GOL786459 GYH786459 HID786459 HRZ786459 IBV786459 ILR786459 IVN786459 JFJ786459 JPF786459 JZB786459 KIX786459 KST786459 LCP786459 LML786459 LWH786459 MGD786459 MPZ786459 MZV786459 NJR786459 NTN786459 ODJ786459 ONF786459 OXB786459 PGX786459 PQT786459 QAP786459 QKL786459 QUH786459 RED786459 RNZ786459 RXV786459 SHR786459 SRN786459 TBJ786459 TLF786459 TVB786459 UEX786459 UOT786459 UYP786459 VIL786459 VSH786459 WCD786459 WLZ786459 WVV786459 N851995 JJ851995 TF851995 ADB851995 AMX851995 AWT851995 BGP851995 BQL851995 CAH851995 CKD851995 CTZ851995 DDV851995 DNR851995 DXN851995 EHJ851995 ERF851995 FBB851995 FKX851995 FUT851995 GEP851995 GOL851995 GYH851995 HID851995 HRZ851995 IBV851995 ILR851995 IVN851995 JFJ851995 JPF851995 JZB851995 KIX851995 KST851995 LCP851995 LML851995 LWH851995 MGD851995 MPZ851995 MZV851995 NJR851995 NTN851995 ODJ851995 ONF851995 OXB851995 PGX851995 PQT851995 QAP851995 QKL851995 QUH851995 RED851995 RNZ851995 RXV851995 SHR851995 SRN851995 TBJ851995 TLF851995 TVB851995 UEX851995 UOT851995 UYP851995 VIL851995 VSH851995 WCD851995 WLZ851995 WVV851995 N917531 JJ917531 TF917531 ADB917531 AMX917531 AWT917531 BGP917531 BQL917531 CAH917531 CKD917531 CTZ917531 DDV917531 DNR917531 DXN917531 EHJ917531 ERF917531 FBB917531 FKX917531 FUT917531 GEP917531 GOL917531 GYH917531 HID917531 HRZ917531 IBV917531 ILR917531 IVN917531 JFJ917531 JPF917531 JZB917531 KIX917531 KST917531 LCP917531 LML917531 LWH917531 MGD917531 MPZ917531 MZV917531 NJR917531 NTN917531 ODJ917531 ONF917531 OXB917531 PGX917531 PQT917531 QAP917531 QKL917531 QUH917531 RED917531 RNZ917531 RXV917531 SHR917531 SRN917531 TBJ917531 TLF917531 TVB917531 UEX917531 UOT917531 UYP917531 VIL917531 VSH917531 WCD917531 WLZ917531 WVV917531 N983067 JJ983067 TF983067 ADB983067 AMX983067 AWT983067 BGP983067 BQL983067 CAH983067 CKD983067 CTZ983067 DDV983067 DNR983067 DXN983067 EHJ983067 ERF983067 FBB983067 FKX983067 FUT983067 GEP983067 GOL983067 GYH983067 HID983067 HRZ983067 IBV983067 ILR983067 IVN983067 JFJ983067 JPF983067 JZB983067 KIX983067 KST983067 LCP983067 LML983067 LWH983067 MGD983067 MPZ983067 MZV983067 NJR983067 NTN983067 ODJ983067 ONF983067 OXB983067 PGX983067 PQT983067 QAP983067 QKL983067 QUH983067 RED983067 RNZ983067 RXV983067 SHR983067 SRN983067 TBJ983067 TLF983067 TVB983067 UEX983067 UOT983067 UYP983067 VIL983067 VSH983067 WCD983067 WLZ983067 WVV983067 WLZ983075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N65567 JJ65567 TF65567 ADB65567 AMX65567 AWT65567 BGP65567 BQL65567 CAH65567 CKD65567 CTZ65567 DDV65567 DNR65567 DXN65567 EHJ65567 ERF65567 FBB65567 FKX65567 FUT65567 GEP65567 GOL65567 GYH65567 HID65567 HRZ65567 IBV65567 ILR65567 IVN65567 JFJ65567 JPF65567 JZB65567 KIX65567 KST65567 LCP65567 LML65567 LWH65567 MGD65567 MPZ65567 MZV65567 NJR65567 NTN65567 ODJ65567 ONF65567 OXB65567 PGX65567 PQT65567 QAP65567 QKL65567 QUH65567 RED65567 RNZ65567 RXV65567 SHR65567 SRN65567 TBJ65567 TLF65567 TVB65567 UEX65567 UOT65567 UYP65567 VIL65567 VSH65567 WCD65567 WLZ65567 WVV65567 N131103 JJ131103 TF131103 ADB131103 AMX131103 AWT131103 BGP131103 BQL131103 CAH131103 CKD131103 CTZ131103 DDV131103 DNR131103 DXN131103 EHJ131103 ERF131103 FBB131103 FKX131103 FUT131103 GEP131103 GOL131103 GYH131103 HID131103 HRZ131103 IBV131103 ILR131103 IVN131103 JFJ131103 JPF131103 JZB131103 KIX131103 KST131103 LCP131103 LML131103 LWH131103 MGD131103 MPZ131103 MZV131103 NJR131103 NTN131103 ODJ131103 ONF131103 OXB131103 PGX131103 PQT131103 QAP131103 QKL131103 QUH131103 RED131103 RNZ131103 RXV131103 SHR131103 SRN131103 TBJ131103 TLF131103 TVB131103 UEX131103 UOT131103 UYP131103 VIL131103 VSH131103 WCD131103 WLZ131103 WVV131103 N196639 JJ196639 TF196639 ADB196639 AMX196639 AWT196639 BGP196639 BQL196639 CAH196639 CKD196639 CTZ196639 DDV196639 DNR196639 DXN196639 EHJ196639 ERF196639 FBB196639 FKX196639 FUT196639 GEP196639 GOL196639 GYH196639 HID196639 HRZ196639 IBV196639 ILR196639 IVN196639 JFJ196639 JPF196639 JZB196639 KIX196639 KST196639 LCP196639 LML196639 LWH196639 MGD196639 MPZ196639 MZV196639 NJR196639 NTN196639 ODJ196639 ONF196639 OXB196639 PGX196639 PQT196639 QAP196639 QKL196639 QUH196639 RED196639 RNZ196639 RXV196639 SHR196639 SRN196639 TBJ196639 TLF196639 TVB196639 UEX196639 UOT196639 UYP196639 VIL196639 VSH196639 WCD196639 WLZ196639 WVV196639 N262175 JJ262175 TF262175 ADB262175 AMX262175 AWT262175 BGP262175 BQL262175 CAH262175 CKD262175 CTZ262175 DDV262175 DNR262175 DXN262175 EHJ262175 ERF262175 FBB262175 FKX262175 FUT262175 GEP262175 GOL262175 GYH262175 HID262175 HRZ262175 IBV262175 ILR262175 IVN262175 JFJ262175 JPF262175 JZB262175 KIX262175 KST262175 LCP262175 LML262175 LWH262175 MGD262175 MPZ262175 MZV262175 NJR262175 NTN262175 ODJ262175 ONF262175 OXB262175 PGX262175 PQT262175 QAP262175 QKL262175 QUH262175 RED262175 RNZ262175 RXV262175 SHR262175 SRN262175 TBJ262175 TLF262175 TVB262175 UEX262175 UOT262175 UYP262175 VIL262175 VSH262175 WCD262175 WLZ262175 WVV262175 N327711 JJ327711 TF327711 ADB327711 AMX327711 AWT327711 BGP327711 BQL327711 CAH327711 CKD327711 CTZ327711 DDV327711 DNR327711 DXN327711 EHJ327711 ERF327711 FBB327711 FKX327711 FUT327711 GEP327711 GOL327711 GYH327711 HID327711 HRZ327711 IBV327711 ILR327711 IVN327711 JFJ327711 JPF327711 JZB327711 KIX327711 KST327711 LCP327711 LML327711 LWH327711 MGD327711 MPZ327711 MZV327711 NJR327711 NTN327711 ODJ327711 ONF327711 OXB327711 PGX327711 PQT327711 QAP327711 QKL327711 QUH327711 RED327711 RNZ327711 RXV327711 SHR327711 SRN327711 TBJ327711 TLF327711 TVB327711 UEX327711 UOT327711 UYP327711 VIL327711 VSH327711 WCD327711 WLZ327711 WVV327711 N393247 JJ393247 TF393247 ADB393247 AMX393247 AWT393247 BGP393247 BQL393247 CAH393247 CKD393247 CTZ393247 DDV393247 DNR393247 DXN393247 EHJ393247 ERF393247 FBB393247 FKX393247 FUT393247 GEP393247 GOL393247 GYH393247 HID393247 HRZ393247 IBV393247 ILR393247 IVN393247 JFJ393247 JPF393247 JZB393247 KIX393247 KST393247 LCP393247 LML393247 LWH393247 MGD393247 MPZ393247 MZV393247 NJR393247 NTN393247 ODJ393247 ONF393247 OXB393247 PGX393247 PQT393247 QAP393247 QKL393247 QUH393247 RED393247 RNZ393247 RXV393247 SHR393247 SRN393247 TBJ393247 TLF393247 TVB393247 UEX393247 UOT393247 UYP393247 VIL393247 VSH393247 WCD393247 WLZ393247 WVV393247 N458783 JJ458783 TF458783 ADB458783 AMX458783 AWT458783 BGP458783 BQL458783 CAH458783 CKD458783 CTZ458783 DDV458783 DNR458783 DXN458783 EHJ458783 ERF458783 FBB458783 FKX458783 FUT458783 GEP458783 GOL458783 GYH458783 HID458783 HRZ458783 IBV458783 ILR458783 IVN458783 JFJ458783 JPF458783 JZB458783 KIX458783 KST458783 LCP458783 LML458783 LWH458783 MGD458783 MPZ458783 MZV458783 NJR458783 NTN458783 ODJ458783 ONF458783 OXB458783 PGX458783 PQT458783 QAP458783 QKL458783 QUH458783 RED458783 RNZ458783 RXV458783 SHR458783 SRN458783 TBJ458783 TLF458783 TVB458783 UEX458783 UOT458783 UYP458783 VIL458783 VSH458783 WCD458783 WLZ458783 WVV458783 N524319 JJ524319 TF524319 ADB524319 AMX524319 AWT524319 BGP524319 BQL524319 CAH524319 CKD524319 CTZ524319 DDV524319 DNR524319 DXN524319 EHJ524319 ERF524319 FBB524319 FKX524319 FUT524319 GEP524319 GOL524319 GYH524319 HID524319 HRZ524319 IBV524319 ILR524319 IVN524319 JFJ524319 JPF524319 JZB524319 KIX524319 KST524319 LCP524319 LML524319 LWH524319 MGD524319 MPZ524319 MZV524319 NJR524319 NTN524319 ODJ524319 ONF524319 OXB524319 PGX524319 PQT524319 QAP524319 QKL524319 QUH524319 RED524319 RNZ524319 RXV524319 SHR524319 SRN524319 TBJ524319 TLF524319 TVB524319 UEX524319 UOT524319 UYP524319 VIL524319 VSH524319 WCD524319 WLZ524319 WVV524319 N589855 JJ589855 TF589855 ADB589855 AMX589855 AWT589855 BGP589855 BQL589855 CAH589855 CKD589855 CTZ589855 DDV589855 DNR589855 DXN589855 EHJ589855 ERF589855 FBB589855 FKX589855 FUT589855 GEP589855 GOL589855 GYH589855 HID589855 HRZ589855 IBV589855 ILR589855 IVN589855 JFJ589855 JPF589855 JZB589855 KIX589855 KST589855 LCP589855 LML589855 LWH589855 MGD589855 MPZ589855 MZV589855 NJR589855 NTN589855 ODJ589855 ONF589855 OXB589855 PGX589855 PQT589855 QAP589855 QKL589855 QUH589855 RED589855 RNZ589855 RXV589855 SHR589855 SRN589855 TBJ589855 TLF589855 TVB589855 UEX589855 UOT589855 UYP589855 VIL589855 VSH589855 WCD589855 WLZ589855 WVV589855 N655391 JJ655391 TF655391 ADB655391 AMX655391 AWT655391 BGP655391 BQL655391 CAH655391 CKD655391 CTZ655391 DDV655391 DNR655391 DXN655391 EHJ655391 ERF655391 FBB655391 FKX655391 FUT655391 GEP655391 GOL655391 GYH655391 HID655391 HRZ655391 IBV655391 ILR655391 IVN655391 JFJ655391 JPF655391 JZB655391 KIX655391 KST655391 LCP655391 LML655391 LWH655391 MGD655391 MPZ655391 MZV655391 NJR655391 NTN655391 ODJ655391 ONF655391 OXB655391 PGX655391 PQT655391 QAP655391 QKL655391 QUH655391 RED655391 RNZ655391 RXV655391 SHR655391 SRN655391 TBJ655391 TLF655391 TVB655391 UEX655391 UOT655391 UYP655391 VIL655391 VSH655391 WCD655391 WLZ655391 WVV655391 N720927 JJ720927 TF720927 ADB720927 AMX720927 AWT720927 BGP720927 BQL720927 CAH720927 CKD720927 CTZ720927 DDV720927 DNR720927 DXN720927 EHJ720927 ERF720927 FBB720927 FKX720927 FUT720927 GEP720927 GOL720927 GYH720927 HID720927 HRZ720927 IBV720927 ILR720927 IVN720927 JFJ720927 JPF720927 JZB720927 KIX720927 KST720927 LCP720927 LML720927 LWH720927 MGD720927 MPZ720927 MZV720927 NJR720927 NTN720927 ODJ720927 ONF720927 OXB720927 PGX720927 PQT720927 QAP720927 QKL720927 QUH720927 RED720927 RNZ720927 RXV720927 SHR720927 SRN720927 TBJ720927 TLF720927 TVB720927 UEX720927 UOT720927 UYP720927 VIL720927 VSH720927 WCD720927 WLZ720927 WVV720927 N786463 JJ786463 TF786463 ADB786463 AMX786463 AWT786463 BGP786463 BQL786463 CAH786463 CKD786463 CTZ786463 DDV786463 DNR786463 DXN786463 EHJ786463 ERF786463 FBB786463 FKX786463 FUT786463 GEP786463 GOL786463 GYH786463 HID786463 HRZ786463 IBV786463 ILR786463 IVN786463 JFJ786463 JPF786463 JZB786463 KIX786463 KST786463 LCP786463 LML786463 LWH786463 MGD786463 MPZ786463 MZV786463 NJR786463 NTN786463 ODJ786463 ONF786463 OXB786463 PGX786463 PQT786463 QAP786463 QKL786463 QUH786463 RED786463 RNZ786463 RXV786463 SHR786463 SRN786463 TBJ786463 TLF786463 TVB786463 UEX786463 UOT786463 UYP786463 VIL786463 VSH786463 WCD786463 WLZ786463 WVV786463 N851999 JJ851999 TF851999 ADB851999 AMX851999 AWT851999 BGP851999 BQL851999 CAH851999 CKD851999 CTZ851999 DDV851999 DNR851999 DXN851999 EHJ851999 ERF851999 FBB851999 FKX851999 FUT851999 GEP851999 GOL851999 GYH851999 HID851999 HRZ851999 IBV851999 ILR851999 IVN851999 JFJ851999 JPF851999 JZB851999 KIX851999 KST851999 LCP851999 LML851999 LWH851999 MGD851999 MPZ851999 MZV851999 NJR851999 NTN851999 ODJ851999 ONF851999 OXB851999 PGX851999 PQT851999 QAP851999 QKL851999 QUH851999 RED851999 RNZ851999 RXV851999 SHR851999 SRN851999 TBJ851999 TLF851999 TVB851999 UEX851999 UOT851999 UYP851999 VIL851999 VSH851999 WCD851999 WLZ851999 WVV851999 N917535 JJ917535 TF917535 ADB917535 AMX917535 AWT917535 BGP917535 BQL917535 CAH917535 CKD917535 CTZ917535 DDV917535 DNR917535 DXN917535 EHJ917535 ERF917535 FBB917535 FKX917535 FUT917535 GEP917535 GOL917535 GYH917535 HID917535 HRZ917535 IBV917535 ILR917535 IVN917535 JFJ917535 JPF917535 JZB917535 KIX917535 KST917535 LCP917535 LML917535 LWH917535 MGD917535 MPZ917535 MZV917535 NJR917535 NTN917535 ODJ917535 ONF917535 OXB917535 PGX917535 PQT917535 QAP917535 QKL917535 QUH917535 RED917535 RNZ917535 RXV917535 SHR917535 SRN917535 TBJ917535 TLF917535 TVB917535 UEX917535 UOT917535 UYP917535 VIL917535 VSH917535 WCD917535 WLZ917535 WVV917535 N983071 JJ983071 TF983071 ADB983071 AMX983071 AWT983071 BGP983071 BQL983071 CAH983071 CKD983071 CTZ983071 DDV983071 DNR983071 DXN983071 EHJ983071 ERF983071 FBB983071 FKX983071 FUT983071 GEP983071 GOL983071 GYH983071 HID983071 HRZ983071 IBV983071 ILR983071 IVN983071 JFJ983071 JPF983071 JZB983071 KIX983071 KST983071 LCP983071 LML983071 LWH983071 MGD983071 MPZ983071 MZV983071 NJR983071 NTN983071 ODJ983071 ONF983071 OXB983071 PGX983071 PQT983071 QAP983071 QKL983071 QUH983071 RED983071 RNZ983071 RXV983071 SHR983071 SRN983071 TBJ983071 TLF983071 TVB983071 UEX983071 UOT983071 UYP983071 VIL983071 VSH983071 WCD983071 WLZ983071 WVV983071 WVV983075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N65571 JJ65571 TF65571 ADB65571 AMX65571 AWT65571 BGP65571 BQL65571 CAH65571 CKD65571 CTZ65571 DDV65571 DNR65571 DXN65571 EHJ65571 ERF65571 FBB65571 FKX65571 FUT65571 GEP65571 GOL65571 GYH65571 HID65571 HRZ65571 IBV65571 ILR65571 IVN65571 JFJ65571 JPF65571 JZB65571 KIX65571 KST65571 LCP65571 LML65571 LWH65571 MGD65571 MPZ65571 MZV65571 NJR65571 NTN65571 ODJ65571 ONF65571 OXB65571 PGX65571 PQT65571 QAP65571 QKL65571 QUH65571 RED65571 RNZ65571 RXV65571 SHR65571 SRN65571 TBJ65571 TLF65571 TVB65571 UEX65571 UOT65571 UYP65571 VIL65571 VSH65571 WCD65571 WLZ65571 WVV65571 N131107 JJ131107 TF131107 ADB131107 AMX131107 AWT131107 BGP131107 BQL131107 CAH131107 CKD131107 CTZ131107 DDV131107 DNR131107 DXN131107 EHJ131107 ERF131107 FBB131107 FKX131107 FUT131107 GEP131107 GOL131107 GYH131107 HID131107 HRZ131107 IBV131107 ILR131107 IVN131107 JFJ131107 JPF131107 JZB131107 KIX131107 KST131107 LCP131107 LML131107 LWH131107 MGD131107 MPZ131107 MZV131107 NJR131107 NTN131107 ODJ131107 ONF131107 OXB131107 PGX131107 PQT131107 QAP131107 QKL131107 QUH131107 RED131107 RNZ131107 RXV131107 SHR131107 SRN131107 TBJ131107 TLF131107 TVB131107 UEX131107 UOT131107 UYP131107 VIL131107 VSH131107 WCD131107 WLZ131107 WVV131107 N196643 JJ196643 TF196643 ADB196643 AMX196643 AWT196643 BGP196643 BQL196643 CAH196643 CKD196643 CTZ196643 DDV196643 DNR196643 DXN196643 EHJ196643 ERF196643 FBB196643 FKX196643 FUT196643 GEP196643 GOL196643 GYH196643 HID196643 HRZ196643 IBV196643 ILR196643 IVN196643 JFJ196643 JPF196643 JZB196643 KIX196643 KST196643 LCP196643 LML196643 LWH196643 MGD196643 MPZ196643 MZV196643 NJR196643 NTN196643 ODJ196643 ONF196643 OXB196643 PGX196643 PQT196643 QAP196643 QKL196643 QUH196643 RED196643 RNZ196643 RXV196643 SHR196643 SRN196643 TBJ196643 TLF196643 TVB196643 UEX196643 UOT196643 UYP196643 VIL196643 VSH196643 WCD196643 WLZ196643 WVV196643 N262179 JJ262179 TF262179 ADB262179 AMX262179 AWT262179 BGP262179 BQL262179 CAH262179 CKD262179 CTZ262179 DDV262179 DNR262179 DXN262179 EHJ262179 ERF262179 FBB262179 FKX262179 FUT262179 GEP262179 GOL262179 GYH262179 HID262179 HRZ262179 IBV262179 ILR262179 IVN262179 JFJ262179 JPF262179 JZB262179 KIX262179 KST262179 LCP262179 LML262179 LWH262179 MGD262179 MPZ262179 MZV262179 NJR262179 NTN262179 ODJ262179 ONF262179 OXB262179 PGX262179 PQT262179 QAP262179 QKL262179 QUH262179 RED262179 RNZ262179 RXV262179 SHR262179 SRN262179 TBJ262179 TLF262179 TVB262179 UEX262179 UOT262179 UYP262179 VIL262179 VSH262179 WCD262179 WLZ262179 WVV262179 N327715 JJ327715 TF327715 ADB327715 AMX327715 AWT327715 BGP327715 BQL327715 CAH327715 CKD327715 CTZ327715 DDV327715 DNR327715 DXN327715 EHJ327715 ERF327715 FBB327715 FKX327715 FUT327715 GEP327715 GOL327715 GYH327715 HID327715 HRZ327715 IBV327715 ILR327715 IVN327715 JFJ327715 JPF327715 JZB327715 KIX327715 KST327715 LCP327715 LML327715 LWH327715 MGD327715 MPZ327715 MZV327715 NJR327715 NTN327715 ODJ327715 ONF327715 OXB327715 PGX327715 PQT327715 QAP327715 QKL327715 QUH327715 RED327715 RNZ327715 RXV327715 SHR327715 SRN327715 TBJ327715 TLF327715 TVB327715 UEX327715 UOT327715 UYP327715 VIL327715 VSH327715 WCD327715 WLZ327715 WVV327715 N393251 JJ393251 TF393251 ADB393251 AMX393251 AWT393251 BGP393251 BQL393251 CAH393251 CKD393251 CTZ393251 DDV393251 DNR393251 DXN393251 EHJ393251 ERF393251 FBB393251 FKX393251 FUT393251 GEP393251 GOL393251 GYH393251 HID393251 HRZ393251 IBV393251 ILR393251 IVN393251 JFJ393251 JPF393251 JZB393251 KIX393251 KST393251 LCP393251 LML393251 LWH393251 MGD393251 MPZ393251 MZV393251 NJR393251 NTN393251 ODJ393251 ONF393251 OXB393251 PGX393251 PQT393251 QAP393251 QKL393251 QUH393251 RED393251 RNZ393251 RXV393251 SHR393251 SRN393251 TBJ393251 TLF393251 TVB393251 UEX393251 UOT393251 UYP393251 VIL393251 VSH393251 WCD393251 WLZ393251 WVV393251 N458787 JJ458787 TF458787 ADB458787 AMX458787 AWT458787 BGP458787 BQL458787 CAH458787 CKD458787 CTZ458787 DDV458787 DNR458787 DXN458787 EHJ458787 ERF458787 FBB458787 FKX458787 FUT458787 GEP458787 GOL458787 GYH458787 HID458787 HRZ458787 IBV458787 ILR458787 IVN458787 JFJ458787 JPF458787 JZB458787 KIX458787 KST458787 LCP458787 LML458787 LWH458787 MGD458787 MPZ458787 MZV458787 NJR458787 NTN458787 ODJ458787 ONF458787 OXB458787 PGX458787 PQT458787 QAP458787 QKL458787 QUH458787 RED458787 RNZ458787 RXV458787 SHR458787 SRN458787 TBJ458787 TLF458787 TVB458787 UEX458787 UOT458787 UYP458787 VIL458787 VSH458787 WCD458787 WLZ458787 WVV458787 N524323 JJ524323 TF524323 ADB524323 AMX524323 AWT524323 BGP524323 BQL524323 CAH524323 CKD524323 CTZ524323 DDV524323 DNR524323 DXN524323 EHJ524323 ERF524323 FBB524323 FKX524323 FUT524323 GEP524323 GOL524323 GYH524323 HID524323 HRZ524323 IBV524323 ILR524323 IVN524323 JFJ524323 JPF524323 JZB524323 KIX524323 KST524323 LCP524323 LML524323 LWH524323 MGD524323 MPZ524323 MZV524323 NJR524323 NTN524323 ODJ524323 ONF524323 OXB524323 PGX524323 PQT524323 QAP524323 QKL524323 QUH524323 RED524323 RNZ524323 RXV524323 SHR524323 SRN524323 TBJ524323 TLF524323 TVB524323 UEX524323 UOT524323 UYP524323 VIL524323 VSH524323 WCD524323 WLZ524323 WVV524323 N589859 JJ589859 TF589859 ADB589859 AMX589859 AWT589859 BGP589859 BQL589859 CAH589859 CKD589859 CTZ589859 DDV589859 DNR589859 DXN589859 EHJ589859 ERF589859 FBB589859 FKX589859 FUT589859 GEP589859 GOL589859 GYH589859 HID589859 HRZ589859 IBV589859 ILR589859 IVN589859 JFJ589859 JPF589859 JZB589859 KIX589859 KST589859 LCP589859 LML589859 LWH589859 MGD589859 MPZ589859 MZV589859 NJR589859 NTN589859 ODJ589859 ONF589859 OXB589859 PGX589859 PQT589859 QAP589859 QKL589859 QUH589859 RED589859 RNZ589859 RXV589859 SHR589859 SRN589859 TBJ589859 TLF589859 TVB589859 UEX589859 UOT589859 UYP589859 VIL589859 VSH589859 WCD589859 WLZ589859 WVV589859 N655395 JJ655395 TF655395 ADB655395 AMX655395 AWT655395 BGP655395 BQL655395 CAH655395 CKD655395 CTZ655395 DDV655395 DNR655395 DXN655395 EHJ655395 ERF655395 FBB655395 FKX655395 FUT655395 GEP655395 GOL655395 GYH655395 HID655395 HRZ655395 IBV655395 ILR655395 IVN655395 JFJ655395 JPF655395 JZB655395 KIX655395 KST655395 LCP655395 LML655395 LWH655395 MGD655395 MPZ655395 MZV655395 NJR655395 NTN655395 ODJ655395 ONF655395 OXB655395 PGX655395 PQT655395 QAP655395 QKL655395 QUH655395 RED655395 RNZ655395 RXV655395 SHR655395 SRN655395 TBJ655395 TLF655395 TVB655395 UEX655395 UOT655395 UYP655395 VIL655395 VSH655395 WCD655395 WLZ655395 WVV655395 N720931 JJ720931 TF720931 ADB720931 AMX720931 AWT720931 BGP720931 BQL720931 CAH720931 CKD720931 CTZ720931 DDV720931 DNR720931 DXN720931 EHJ720931 ERF720931 FBB720931 FKX720931 FUT720931 GEP720931 GOL720931 GYH720931 HID720931 HRZ720931 IBV720931 ILR720931 IVN720931 JFJ720931 JPF720931 JZB720931 KIX720931 KST720931 LCP720931 LML720931 LWH720931 MGD720931 MPZ720931 MZV720931 NJR720931 NTN720931 ODJ720931 ONF720931 OXB720931 PGX720931 PQT720931 QAP720931 QKL720931 QUH720931 RED720931 RNZ720931 RXV720931 SHR720931 SRN720931 TBJ720931 TLF720931 TVB720931 UEX720931 UOT720931 UYP720931 VIL720931 VSH720931 WCD720931 WLZ720931 WVV720931 N786467 JJ786467 TF786467 ADB786467 AMX786467 AWT786467 BGP786467 BQL786467 CAH786467 CKD786467 CTZ786467 DDV786467 DNR786467 DXN786467 EHJ786467 ERF786467 FBB786467 FKX786467 FUT786467 GEP786467 GOL786467 GYH786467 HID786467 HRZ786467 IBV786467 ILR786467 IVN786467 JFJ786467 JPF786467 JZB786467 KIX786467 KST786467 LCP786467 LML786467 LWH786467 MGD786467 MPZ786467 MZV786467 NJR786467 NTN786467 ODJ786467 ONF786467 OXB786467 PGX786467 PQT786467 QAP786467 QKL786467 QUH786467 RED786467 RNZ786467 RXV786467 SHR786467 SRN786467 TBJ786467 TLF786467 TVB786467 UEX786467 UOT786467 UYP786467 VIL786467 VSH786467 WCD786467 WLZ786467 WVV786467 N852003 JJ852003 TF852003 ADB852003 AMX852003 AWT852003 BGP852003 BQL852003 CAH852003 CKD852003 CTZ852003 DDV852003 DNR852003 DXN852003 EHJ852003 ERF852003 FBB852003 FKX852003 FUT852003 GEP852003 GOL852003 GYH852003 HID852003 HRZ852003 IBV852003 ILR852003 IVN852003 JFJ852003 JPF852003 JZB852003 KIX852003 KST852003 LCP852003 LML852003 LWH852003 MGD852003 MPZ852003 MZV852003 NJR852003 NTN852003 ODJ852003 ONF852003 OXB852003 PGX852003 PQT852003 QAP852003 QKL852003 QUH852003 RED852003 RNZ852003 RXV852003 SHR852003 SRN852003 TBJ852003 TLF852003 TVB852003 UEX852003 UOT852003 UYP852003 VIL852003 VSH852003 WCD852003 WLZ852003 WVV852003 N917539 JJ917539 TF917539 ADB917539 AMX917539 AWT917539 BGP917539 BQL917539 CAH917539 CKD917539 CTZ917539 DDV917539 DNR917539 DXN917539 EHJ917539 ERF917539 FBB917539 FKX917539 FUT917539 GEP917539 GOL917539 GYH917539 HID917539 HRZ917539 IBV917539 ILR917539 IVN917539 JFJ917539 JPF917539 JZB917539 KIX917539 KST917539 LCP917539 LML917539 LWH917539 MGD917539 MPZ917539 MZV917539 NJR917539 NTN917539 ODJ917539 ONF917539 OXB917539 PGX917539 PQT917539 QAP917539 QKL917539 QUH917539 RED917539 RNZ917539 RXV917539 SHR917539 SRN917539 TBJ917539 TLF917539 TVB917539 UEX917539 UOT917539 UYP917539 VIL917539 VSH917539 WCD917539 WLZ917539 WVV917539 N983075 JJ983075 TF983075 ADB983075 AMX983075 AWT983075 BGP983075 BQL983075 CAH983075 CKD983075 CTZ983075 DDV983075 DNR983075 DXN983075 EHJ983075 ERF983075 FBB983075 FKX983075 FUT983075 GEP983075 GOL983075 GYH983075 HID983075 HRZ983075 IBV983075 ILR983075 IVN983075 JFJ983075 JPF983075 JZB983075 KIX983075 KST983075 LCP983075 LML983075 LWH983075 MGD983075 MPZ983075 MZV983075 NJR983075 NTN983075 ODJ983075 ONF983075 OXB983075 PGX983075 PQT983075 QAP983075 QKL983075 QUH983075 RED983075 RNZ983075 RXV983075 SHR983075 SRN983075 TBJ983075 TLF983075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EC227-93FD-47A0-9837-3F628DA63B1D}">
  <sheetPr>
    <pageSetUpPr fitToPage="1"/>
  </sheetPr>
  <dimension ref="A1:BU91"/>
  <sheetViews>
    <sheetView tabSelected="1" view="pageBreakPreview" zoomScale="70" zoomScaleNormal="90" zoomScaleSheetLayoutView="70" workbookViewId="0">
      <selection activeCell="N17" sqref="N17:O18"/>
    </sheetView>
  </sheetViews>
  <sheetFormatPr defaultColWidth="8.09765625" defaultRowHeight="21" customHeight="1" x14ac:dyDescent="0.45"/>
  <cols>
    <col min="1" max="6" width="2.59765625" style="2" customWidth="1"/>
    <col min="7" max="68" width="2.59765625" style="1" customWidth="1"/>
    <col min="69" max="16384" width="8.09765625" style="1"/>
  </cols>
  <sheetData>
    <row r="1" spans="1:68" ht="18.75" customHeight="1" x14ac:dyDescent="0.45">
      <c r="A1" s="25" t="s">
        <v>106</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X1" s="366"/>
      <c r="AY1" s="26" t="s">
        <v>105</v>
      </c>
      <c r="AZ1" s="366"/>
      <c r="BA1" s="366"/>
      <c r="BB1" s="366"/>
      <c r="BC1" s="366"/>
      <c r="BD1" s="366"/>
      <c r="BE1" s="366"/>
    </row>
    <row r="2" spans="1:68" ht="18.75" customHeight="1" x14ac:dyDescent="0.45">
      <c r="A2" s="365" t="s">
        <v>186</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c r="BG2" s="365"/>
      <c r="BH2" s="365"/>
      <c r="BI2" s="365"/>
      <c r="BJ2" s="365"/>
      <c r="BK2" s="365"/>
      <c r="BL2" s="365"/>
      <c r="BM2" s="365"/>
      <c r="BN2" s="365"/>
      <c r="BO2" s="365"/>
      <c r="BP2" s="365"/>
    </row>
    <row r="3" spans="1:68" ht="8.25" customHeight="1" thickBot="1" x14ac:dyDescent="0.5">
      <c r="A3" s="364"/>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row>
    <row r="4" spans="1:68" s="353" customFormat="1" ht="24.75" customHeight="1" thickBot="1" x14ac:dyDescent="0.5">
      <c r="A4" s="360" t="s">
        <v>103</v>
      </c>
      <c r="B4" s="355"/>
      <c r="C4" s="355"/>
      <c r="D4" s="355"/>
      <c r="E4" s="356"/>
      <c r="F4" s="355" t="s">
        <v>102</v>
      </c>
      <c r="G4" s="355"/>
      <c r="H4" s="355"/>
      <c r="I4" s="355"/>
      <c r="J4" s="355"/>
      <c r="K4" s="355"/>
      <c r="L4" s="355"/>
      <c r="M4" s="355"/>
      <c r="N4" s="355"/>
      <c r="O4" s="355"/>
      <c r="P4" s="355"/>
      <c r="Q4" s="355"/>
      <c r="R4" s="355"/>
      <c r="S4" s="355"/>
      <c r="T4" s="355"/>
      <c r="U4" s="355"/>
      <c r="V4" s="355"/>
      <c r="W4" s="363" t="s">
        <v>101</v>
      </c>
      <c r="X4" s="361"/>
      <c r="Y4" s="361"/>
      <c r="Z4" s="362"/>
      <c r="AA4" s="361" t="s">
        <v>185</v>
      </c>
      <c r="AB4" s="361"/>
      <c r="AC4" s="361"/>
      <c r="AD4" s="361"/>
      <c r="AE4" s="361"/>
      <c r="AF4" s="361"/>
      <c r="AG4" s="361"/>
      <c r="AH4" s="361"/>
      <c r="AI4" s="361"/>
      <c r="AJ4" s="361"/>
      <c r="AK4" s="361"/>
      <c r="AL4" s="361"/>
      <c r="AM4" s="361"/>
      <c r="AN4" s="360" t="s">
        <v>100</v>
      </c>
      <c r="AO4" s="355"/>
      <c r="AP4" s="355"/>
      <c r="AQ4" s="355"/>
      <c r="AR4" s="356"/>
      <c r="AS4" s="355" t="s">
        <v>184</v>
      </c>
      <c r="AT4" s="355"/>
      <c r="AU4" s="355"/>
      <c r="AV4" s="355"/>
      <c r="AW4" s="355"/>
      <c r="AX4" s="355"/>
      <c r="AY4" s="355"/>
      <c r="AZ4" s="355"/>
      <c r="BA4" s="354"/>
      <c r="BB4" s="350" t="s">
        <v>99</v>
      </c>
      <c r="BC4" s="349"/>
      <c r="BD4" s="349"/>
      <c r="BE4" s="349"/>
      <c r="BF4" s="349"/>
      <c r="BG4" s="348"/>
      <c r="BH4" s="359" t="s">
        <v>183</v>
      </c>
      <c r="BI4" s="349"/>
      <c r="BJ4" s="349"/>
      <c r="BK4" s="349"/>
      <c r="BL4" s="349"/>
      <c r="BM4" s="349"/>
      <c r="BN4" s="349"/>
      <c r="BO4" s="349"/>
      <c r="BP4" s="358"/>
    </row>
    <row r="5" spans="1:68" s="353" customFormat="1" ht="24.75" customHeight="1" thickBot="1" x14ac:dyDescent="0.5">
      <c r="A5" s="360" t="s">
        <v>98</v>
      </c>
      <c r="B5" s="355"/>
      <c r="C5" s="355"/>
      <c r="D5" s="355"/>
      <c r="E5" s="356"/>
      <c r="F5" s="391" t="s">
        <v>182</v>
      </c>
      <c r="G5" s="391"/>
      <c r="H5" s="391"/>
      <c r="I5" s="391"/>
      <c r="J5" s="391"/>
      <c r="K5" s="391"/>
      <c r="L5" s="391"/>
      <c r="M5" s="391"/>
      <c r="N5" s="391"/>
      <c r="O5" s="390"/>
      <c r="P5" s="355" t="s">
        <v>97</v>
      </c>
      <c r="Q5" s="355"/>
      <c r="R5" s="355"/>
      <c r="S5" s="355"/>
      <c r="T5" s="355"/>
      <c r="U5" s="355"/>
      <c r="V5" s="355"/>
      <c r="W5" s="356"/>
      <c r="X5" s="359" t="s">
        <v>181</v>
      </c>
      <c r="Y5" s="349"/>
      <c r="Z5" s="349"/>
      <c r="AA5" s="349"/>
      <c r="AB5" s="349"/>
      <c r="AC5" s="349"/>
      <c r="AD5" s="349"/>
      <c r="AE5" s="349"/>
      <c r="AF5" s="349"/>
      <c r="AG5" s="349"/>
      <c r="AH5" s="349"/>
      <c r="AI5" s="349"/>
      <c r="AJ5" s="349"/>
      <c r="AK5" s="358"/>
      <c r="AL5" s="349" t="s">
        <v>96</v>
      </c>
      <c r="AM5" s="349"/>
      <c r="AN5" s="349"/>
      <c r="AO5" s="349"/>
      <c r="AP5" s="349"/>
      <c r="AQ5" s="349"/>
      <c r="AR5" s="348"/>
      <c r="AS5" s="357" t="s">
        <v>95</v>
      </c>
      <c r="AT5" s="355"/>
      <c r="AU5" s="356"/>
      <c r="AV5" s="355">
        <v>0.9</v>
      </c>
      <c r="AW5" s="355"/>
      <c r="AX5" s="356"/>
      <c r="AY5" s="357" t="s">
        <v>94</v>
      </c>
      <c r="AZ5" s="355"/>
      <c r="BA5" s="356"/>
      <c r="BB5" s="357">
        <v>3.6</v>
      </c>
      <c r="BC5" s="355"/>
      <c r="BD5" s="356"/>
      <c r="BE5" s="357" t="s">
        <v>93</v>
      </c>
      <c r="BF5" s="355"/>
      <c r="BG5" s="356"/>
      <c r="BH5" s="357">
        <v>2.6</v>
      </c>
      <c r="BI5" s="355"/>
      <c r="BJ5" s="356"/>
      <c r="BK5" s="357" t="s">
        <v>92</v>
      </c>
      <c r="BL5" s="355"/>
      <c r="BM5" s="356"/>
      <c r="BN5" s="355">
        <v>1.8</v>
      </c>
      <c r="BO5" s="355"/>
      <c r="BP5" s="354"/>
    </row>
    <row r="6" spans="1:68" s="25" customFormat="1" ht="25.5" customHeight="1" thickBot="1" x14ac:dyDescent="0.5">
      <c r="A6" s="350" t="s">
        <v>91</v>
      </c>
      <c r="B6" s="349"/>
      <c r="C6" s="349"/>
      <c r="D6" s="349"/>
      <c r="E6" s="348"/>
      <c r="F6" s="352" t="s">
        <v>180</v>
      </c>
      <c r="G6" s="351"/>
      <c r="H6" s="351"/>
      <c r="I6" s="351"/>
      <c r="J6" s="351"/>
      <c r="K6" s="351"/>
      <c r="L6" s="351"/>
      <c r="M6" s="351"/>
      <c r="N6" s="351"/>
      <c r="O6" s="351"/>
      <c r="P6" s="351"/>
      <c r="Q6" s="351"/>
      <c r="R6" s="351"/>
      <c r="S6" s="351"/>
      <c r="T6" s="351"/>
      <c r="U6" s="351"/>
      <c r="V6" s="351"/>
      <c r="W6" s="351"/>
      <c r="X6" s="350" t="s">
        <v>90</v>
      </c>
      <c r="Y6" s="349"/>
      <c r="Z6" s="349"/>
      <c r="AA6" s="349"/>
      <c r="AB6" s="349"/>
      <c r="AC6" s="349"/>
      <c r="AD6" s="348"/>
      <c r="AE6" s="347" t="s">
        <v>179</v>
      </c>
      <c r="AF6" s="346"/>
      <c r="AG6" s="346"/>
      <c r="AH6" s="345"/>
      <c r="AI6" s="350" t="s">
        <v>89</v>
      </c>
      <c r="AJ6" s="349"/>
      <c r="AK6" s="349"/>
      <c r="AL6" s="349"/>
      <c r="AM6" s="348"/>
      <c r="AN6" s="352"/>
      <c r="AO6" s="351"/>
      <c r="AP6" s="351"/>
      <c r="AQ6" s="351"/>
      <c r="AR6" s="351"/>
      <c r="AS6" s="351"/>
      <c r="AT6" s="351"/>
      <c r="AU6" s="351"/>
      <c r="AV6" s="351"/>
      <c r="AW6" s="351"/>
      <c r="AX6" s="351"/>
      <c r="AY6" s="351"/>
      <c r="AZ6" s="351"/>
      <c r="BA6" s="351"/>
      <c r="BB6" s="351"/>
      <c r="BC6" s="351"/>
      <c r="BD6" s="351"/>
      <c r="BE6" s="351"/>
      <c r="BF6" s="350" t="s">
        <v>88</v>
      </c>
      <c r="BG6" s="349"/>
      <c r="BH6" s="349"/>
      <c r="BI6" s="349"/>
      <c r="BJ6" s="349"/>
      <c r="BK6" s="349"/>
      <c r="BL6" s="348"/>
      <c r="BM6" s="347"/>
      <c r="BN6" s="346"/>
      <c r="BO6" s="346"/>
      <c r="BP6" s="345"/>
    </row>
    <row r="7" spans="1:68" s="25" customFormat="1" ht="20.399999999999999" customHeight="1" thickBot="1" x14ac:dyDescent="0.5">
      <c r="A7" s="344"/>
      <c r="B7" s="344"/>
      <c r="C7" s="344"/>
      <c r="D7" s="344"/>
      <c r="E7" s="344"/>
      <c r="F7" s="344"/>
      <c r="G7" s="344"/>
      <c r="H7" s="344"/>
      <c r="I7" s="344"/>
      <c r="J7" s="344"/>
      <c r="K7" s="344"/>
      <c r="L7" s="344"/>
      <c r="M7" s="344"/>
      <c r="N7" s="344"/>
      <c r="O7" s="344"/>
      <c r="P7" s="343"/>
      <c r="Q7" s="343"/>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26"/>
      <c r="BI7" s="26"/>
      <c r="BJ7" s="26"/>
      <c r="BK7" s="26"/>
      <c r="BL7" s="26"/>
      <c r="BM7" s="26"/>
      <c r="BN7" s="26"/>
      <c r="BO7" s="26"/>
      <c r="BP7" s="26"/>
    </row>
    <row r="8" spans="1:68" ht="18.75" customHeight="1" x14ac:dyDescent="0.45">
      <c r="A8" s="341" t="s">
        <v>87</v>
      </c>
      <c r="B8" s="340"/>
      <c r="C8" s="340"/>
      <c r="D8" s="340"/>
      <c r="E8" s="340"/>
      <c r="F8" s="340"/>
      <c r="G8" s="339"/>
      <c r="H8" s="338" t="s">
        <v>86</v>
      </c>
      <c r="I8" s="338"/>
      <c r="J8" s="337"/>
      <c r="K8" s="337"/>
      <c r="L8" s="337"/>
      <c r="M8" s="337"/>
      <c r="N8" s="336" t="s">
        <v>85</v>
      </c>
      <c r="O8" s="336"/>
      <c r="P8" s="328" t="s">
        <v>84</v>
      </c>
      <c r="Q8" s="325"/>
      <c r="R8" s="325"/>
      <c r="S8" s="325"/>
      <c r="T8" s="325"/>
      <c r="U8" s="325"/>
      <c r="V8" s="325"/>
      <c r="W8" s="324"/>
      <c r="X8" s="335" t="s">
        <v>83</v>
      </c>
      <c r="Y8" s="333"/>
      <c r="Z8" s="333"/>
      <c r="AA8" s="333"/>
      <c r="AB8" s="333"/>
      <c r="AC8" s="333"/>
      <c r="AD8" s="332"/>
      <c r="AE8" s="335" t="s">
        <v>82</v>
      </c>
      <c r="AF8" s="333"/>
      <c r="AG8" s="333"/>
      <c r="AH8" s="333"/>
      <c r="AI8" s="333"/>
      <c r="AJ8" s="333"/>
      <c r="AK8" s="332"/>
      <c r="AL8" s="335" t="s">
        <v>81</v>
      </c>
      <c r="AM8" s="333"/>
      <c r="AN8" s="333"/>
      <c r="AO8" s="333"/>
      <c r="AP8" s="333"/>
      <c r="AQ8" s="333"/>
      <c r="AR8" s="332"/>
      <c r="AS8" s="334" t="s">
        <v>80</v>
      </c>
      <c r="AT8" s="333"/>
      <c r="AU8" s="333"/>
      <c r="AV8" s="333"/>
      <c r="AW8" s="333"/>
      <c r="AX8" s="333"/>
      <c r="AY8" s="332"/>
      <c r="AZ8" s="331" t="s">
        <v>79</v>
      </c>
      <c r="BA8" s="330"/>
      <c r="BB8" s="329"/>
      <c r="BC8" s="328" t="s">
        <v>78</v>
      </c>
      <c r="BD8" s="325"/>
      <c r="BE8" s="327"/>
      <c r="BF8" s="326" t="s">
        <v>77</v>
      </c>
      <c r="BG8" s="325"/>
      <c r="BH8" s="324"/>
      <c r="BI8" s="323" t="s">
        <v>76</v>
      </c>
      <c r="BJ8" s="322"/>
      <c r="BK8" s="322"/>
      <c r="BL8" s="322"/>
      <c r="BM8" s="321"/>
      <c r="BN8" s="320" t="s">
        <v>75</v>
      </c>
      <c r="BO8" s="319"/>
      <c r="BP8" s="318"/>
    </row>
    <row r="9" spans="1:68" ht="18.75" customHeight="1" x14ac:dyDescent="0.45">
      <c r="A9" s="269"/>
      <c r="B9" s="268"/>
      <c r="C9" s="268"/>
      <c r="D9" s="268"/>
      <c r="E9" s="268"/>
      <c r="F9" s="268"/>
      <c r="G9" s="267"/>
      <c r="H9" s="317"/>
      <c r="I9" s="317"/>
      <c r="J9" s="317"/>
      <c r="K9" s="317"/>
      <c r="L9" s="317"/>
      <c r="M9" s="317"/>
      <c r="N9" s="316"/>
      <c r="O9" s="316"/>
      <c r="P9" s="313"/>
      <c r="Q9" s="310"/>
      <c r="R9" s="310"/>
      <c r="S9" s="310"/>
      <c r="T9" s="310"/>
      <c r="U9" s="310"/>
      <c r="V9" s="310"/>
      <c r="W9" s="309"/>
      <c r="X9" s="315">
        <v>1</v>
      </c>
      <c r="Y9" s="299">
        <v>2</v>
      </c>
      <c r="Z9" s="299">
        <v>3</v>
      </c>
      <c r="AA9" s="299">
        <v>4</v>
      </c>
      <c r="AB9" s="299">
        <v>5</v>
      </c>
      <c r="AC9" s="299">
        <v>6</v>
      </c>
      <c r="AD9" s="298">
        <v>7</v>
      </c>
      <c r="AE9" s="315">
        <v>8</v>
      </c>
      <c r="AF9" s="299">
        <v>9</v>
      </c>
      <c r="AG9" s="299">
        <v>10</v>
      </c>
      <c r="AH9" s="299">
        <v>11</v>
      </c>
      <c r="AI9" s="299">
        <v>12</v>
      </c>
      <c r="AJ9" s="299">
        <v>13</v>
      </c>
      <c r="AK9" s="298">
        <v>14</v>
      </c>
      <c r="AL9" s="315">
        <v>15</v>
      </c>
      <c r="AM9" s="299">
        <v>16</v>
      </c>
      <c r="AN9" s="299">
        <v>17</v>
      </c>
      <c r="AO9" s="299">
        <v>18</v>
      </c>
      <c r="AP9" s="299">
        <v>19</v>
      </c>
      <c r="AQ9" s="299">
        <v>20</v>
      </c>
      <c r="AR9" s="298">
        <v>21</v>
      </c>
      <c r="AS9" s="314">
        <v>22</v>
      </c>
      <c r="AT9" s="299">
        <v>23</v>
      </c>
      <c r="AU9" s="299">
        <v>24</v>
      </c>
      <c r="AV9" s="299">
        <v>25</v>
      </c>
      <c r="AW9" s="299">
        <v>26</v>
      </c>
      <c r="AX9" s="299">
        <v>27</v>
      </c>
      <c r="AY9" s="298">
        <v>28</v>
      </c>
      <c r="AZ9" s="297">
        <v>29</v>
      </c>
      <c r="BA9" s="296">
        <v>30</v>
      </c>
      <c r="BB9" s="295">
        <v>31</v>
      </c>
      <c r="BC9" s="313"/>
      <c r="BD9" s="310"/>
      <c r="BE9" s="312"/>
      <c r="BF9" s="311"/>
      <c r="BG9" s="310"/>
      <c r="BH9" s="309"/>
      <c r="BI9" s="308"/>
      <c r="BJ9" s="307"/>
      <c r="BK9" s="307"/>
      <c r="BL9" s="307"/>
      <c r="BM9" s="306"/>
      <c r="BN9" s="305"/>
      <c r="BO9" s="304"/>
      <c r="BP9" s="303"/>
    </row>
    <row r="10" spans="1:68" ht="18.75" customHeight="1" x14ac:dyDescent="0.45">
      <c r="A10" s="222"/>
      <c r="B10" s="221"/>
      <c r="C10" s="221"/>
      <c r="D10" s="221"/>
      <c r="E10" s="221"/>
      <c r="F10" s="221"/>
      <c r="G10" s="220"/>
      <c r="H10" s="302"/>
      <c r="I10" s="302"/>
      <c r="J10" s="302"/>
      <c r="K10" s="302"/>
      <c r="L10" s="302"/>
      <c r="M10" s="302"/>
      <c r="N10" s="301"/>
      <c r="O10" s="301"/>
      <c r="P10" s="294"/>
      <c r="Q10" s="291"/>
      <c r="R10" s="291"/>
      <c r="S10" s="291"/>
      <c r="T10" s="291"/>
      <c r="U10" s="291"/>
      <c r="V10" s="291"/>
      <c r="W10" s="290"/>
      <c r="X10" s="300" t="s">
        <v>178</v>
      </c>
      <c r="Y10" s="299" t="s">
        <v>177</v>
      </c>
      <c r="Z10" s="299" t="s">
        <v>176</v>
      </c>
      <c r="AA10" s="299" t="s">
        <v>175</v>
      </c>
      <c r="AB10" s="299" t="s">
        <v>174</v>
      </c>
      <c r="AC10" s="299" t="s">
        <v>173</v>
      </c>
      <c r="AD10" s="389" t="s">
        <v>172</v>
      </c>
      <c r="AE10" s="315" t="s">
        <v>171</v>
      </c>
      <c r="AF10" s="299" t="s">
        <v>170</v>
      </c>
      <c r="AG10" s="299" t="s">
        <v>176</v>
      </c>
      <c r="AH10" s="299" t="s">
        <v>175</v>
      </c>
      <c r="AI10" s="299" t="s">
        <v>174</v>
      </c>
      <c r="AJ10" s="299" t="s">
        <v>173</v>
      </c>
      <c r="AK10" s="298" t="s">
        <v>172</v>
      </c>
      <c r="AL10" s="314" t="s">
        <v>171</v>
      </c>
      <c r="AM10" s="299" t="s">
        <v>170</v>
      </c>
      <c r="AN10" s="299" t="s">
        <v>176</v>
      </c>
      <c r="AO10" s="299" t="s">
        <v>175</v>
      </c>
      <c r="AP10" s="299" t="s">
        <v>174</v>
      </c>
      <c r="AQ10" s="299" t="s">
        <v>173</v>
      </c>
      <c r="AR10" s="389" t="s">
        <v>172</v>
      </c>
      <c r="AS10" s="315" t="s">
        <v>171</v>
      </c>
      <c r="AT10" s="299" t="s">
        <v>170</v>
      </c>
      <c r="AU10" s="299" t="s">
        <v>176</v>
      </c>
      <c r="AV10" s="299" t="s">
        <v>175</v>
      </c>
      <c r="AW10" s="299" t="s">
        <v>174</v>
      </c>
      <c r="AX10" s="299" t="s">
        <v>173</v>
      </c>
      <c r="AY10" s="298" t="s">
        <v>172</v>
      </c>
      <c r="AZ10" s="388" t="s">
        <v>171</v>
      </c>
      <c r="BA10" s="387" t="s">
        <v>170</v>
      </c>
      <c r="BB10" s="295"/>
      <c r="BC10" s="294"/>
      <c r="BD10" s="291"/>
      <c r="BE10" s="293"/>
      <c r="BF10" s="292"/>
      <c r="BG10" s="291"/>
      <c r="BH10" s="290"/>
      <c r="BI10" s="289"/>
      <c r="BJ10" s="288"/>
      <c r="BK10" s="288"/>
      <c r="BL10" s="288"/>
      <c r="BM10" s="287"/>
      <c r="BN10" s="286"/>
      <c r="BO10" s="285"/>
      <c r="BP10" s="284"/>
    </row>
    <row r="11" spans="1:68" ht="21" customHeight="1" x14ac:dyDescent="0.45">
      <c r="A11" s="250" t="s">
        <v>169</v>
      </c>
      <c r="B11" s="249"/>
      <c r="C11" s="249"/>
      <c r="D11" s="249"/>
      <c r="E11" s="249"/>
      <c r="F11" s="249"/>
      <c r="G11" s="248"/>
      <c r="H11" s="245"/>
      <c r="I11" s="247"/>
      <c r="J11" s="247"/>
      <c r="K11" s="247"/>
      <c r="L11" s="247"/>
      <c r="M11" s="246"/>
      <c r="N11" s="245" t="s">
        <v>164</v>
      </c>
      <c r="O11" s="244"/>
      <c r="P11" s="212" t="s">
        <v>168</v>
      </c>
      <c r="Q11" s="211"/>
      <c r="R11" s="211"/>
      <c r="S11" s="211"/>
      <c r="T11" s="211"/>
      <c r="U11" s="210"/>
      <c r="V11" s="283" t="s">
        <v>73</v>
      </c>
      <c r="W11" s="282"/>
      <c r="X11" s="207"/>
      <c r="Y11" s="205"/>
      <c r="Z11" s="205"/>
      <c r="AA11" s="205"/>
      <c r="AB11" s="205" t="s">
        <v>141</v>
      </c>
      <c r="AC11" s="205" t="s">
        <v>141</v>
      </c>
      <c r="AD11" s="204" t="s">
        <v>141</v>
      </c>
      <c r="AE11" s="207"/>
      <c r="AF11" s="205"/>
      <c r="AG11" s="205"/>
      <c r="AH11" s="205"/>
      <c r="AI11" s="205" t="s">
        <v>158</v>
      </c>
      <c r="AJ11" s="205" t="s">
        <v>158</v>
      </c>
      <c r="AK11" s="204" t="s">
        <v>158</v>
      </c>
      <c r="AL11" s="207"/>
      <c r="AM11" s="205"/>
      <c r="AN11" s="205"/>
      <c r="AO11" s="205"/>
      <c r="AP11" s="205" t="s">
        <v>141</v>
      </c>
      <c r="AQ11" s="205" t="s">
        <v>141</v>
      </c>
      <c r="AR11" s="204" t="s">
        <v>141</v>
      </c>
      <c r="AS11" s="207"/>
      <c r="AT11" s="205"/>
      <c r="AU11" s="205"/>
      <c r="AV11" s="205"/>
      <c r="AW11" s="205" t="s">
        <v>158</v>
      </c>
      <c r="AX11" s="205" t="s">
        <v>158</v>
      </c>
      <c r="AY11" s="204" t="s">
        <v>158</v>
      </c>
      <c r="AZ11" s="203"/>
      <c r="BA11" s="202"/>
      <c r="BB11" s="201"/>
      <c r="BC11" s="200">
        <v>96</v>
      </c>
      <c r="BD11" s="199"/>
      <c r="BE11" s="198"/>
      <c r="BF11" s="243"/>
      <c r="BG11" s="242"/>
      <c r="BH11" s="241"/>
      <c r="BI11" s="383" t="s">
        <v>167</v>
      </c>
      <c r="BJ11" s="382"/>
      <c r="BK11" s="382"/>
      <c r="BL11" s="382"/>
      <c r="BM11" s="381"/>
      <c r="BN11" s="237">
        <v>80</v>
      </c>
      <c r="BO11" s="236"/>
      <c r="BP11" s="235"/>
    </row>
    <row r="12" spans="1:68" ht="21" customHeight="1" x14ac:dyDescent="0.45">
      <c r="A12" s="266"/>
      <c r="B12" s="265"/>
      <c r="C12" s="265"/>
      <c r="D12" s="265"/>
      <c r="E12" s="265"/>
      <c r="F12" s="265"/>
      <c r="G12" s="264"/>
      <c r="H12" s="261"/>
      <c r="I12" s="263"/>
      <c r="J12" s="263"/>
      <c r="K12" s="263"/>
      <c r="L12" s="263"/>
      <c r="M12" s="262"/>
      <c r="N12" s="261"/>
      <c r="O12" s="260"/>
      <c r="P12" s="234"/>
      <c r="Q12" s="233"/>
      <c r="R12" s="233"/>
      <c r="S12" s="233"/>
      <c r="T12" s="233"/>
      <c r="U12" s="232"/>
      <c r="V12" s="231" t="s">
        <v>71</v>
      </c>
      <c r="W12" s="230"/>
      <c r="X12" s="229"/>
      <c r="Y12" s="227"/>
      <c r="Z12" s="227"/>
      <c r="AA12" s="227"/>
      <c r="AB12" s="227">
        <v>8</v>
      </c>
      <c r="AC12" s="227">
        <v>8</v>
      </c>
      <c r="AD12" s="226">
        <v>8</v>
      </c>
      <c r="AE12" s="229"/>
      <c r="AF12" s="227"/>
      <c r="AG12" s="227"/>
      <c r="AH12" s="227"/>
      <c r="AI12" s="227">
        <v>8</v>
      </c>
      <c r="AJ12" s="227">
        <v>8</v>
      </c>
      <c r="AK12" s="226">
        <v>8</v>
      </c>
      <c r="AL12" s="229"/>
      <c r="AM12" s="227"/>
      <c r="AN12" s="227"/>
      <c r="AO12" s="227"/>
      <c r="AP12" s="227">
        <v>8</v>
      </c>
      <c r="AQ12" s="227">
        <v>8</v>
      </c>
      <c r="AR12" s="226">
        <v>8</v>
      </c>
      <c r="AS12" s="228"/>
      <c r="AT12" s="227"/>
      <c r="AU12" s="227"/>
      <c r="AV12" s="227"/>
      <c r="AW12" s="227">
        <v>8</v>
      </c>
      <c r="AX12" s="227">
        <v>8</v>
      </c>
      <c r="AY12" s="226">
        <v>8</v>
      </c>
      <c r="AZ12" s="225"/>
      <c r="BA12" s="224"/>
      <c r="BB12" s="223"/>
      <c r="BC12" s="222"/>
      <c r="BD12" s="221"/>
      <c r="BE12" s="220"/>
      <c r="BF12" s="259"/>
      <c r="BG12" s="258"/>
      <c r="BH12" s="257"/>
      <c r="BI12" s="386"/>
      <c r="BJ12" s="385"/>
      <c r="BK12" s="385"/>
      <c r="BL12" s="385"/>
      <c r="BM12" s="384"/>
      <c r="BN12" s="253"/>
      <c r="BO12" s="252"/>
      <c r="BP12" s="251"/>
    </row>
    <row r="13" spans="1:68" ht="21" customHeight="1" x14ac:dyDescent="0.45">
      <c r="A13" s="250" t="s">
        <v>166</v>
      </c>
      <c r="B13" s="249"/>
      <c r="C13" s="249"/>
      <c r="D13" s="249"/>
      <c r="E13" s="249"/>
      <c r="F13" s="249"/>
      <c r="G13" s="248"/>
      <c r="H13" s="245" t="s">
        <v>165</v>
      </c>
      <c r="I13" s="247"/>
      <c r="J13" s="247"/>
      <c r="K13" s="247"/>
      <c r="L13" s="247"/>
      <c r="M13" s="246"/>
      <c r="N13" s="245" t="s">
        <v>164</v>
      </c>
      <c r="O13" s="244"/>
      <c r="P13" s="212" t="s">
        <v>163</v>
      </c>
      <c r="Q13" s="211"/>
      <c r="R13" s="211"/>
      <c r="S13" s="211"/>
      <c r="T13" s="211"/>
      <c r="U13" s="210"/>
      <c r="V13" s="209" t="s">
        <v>72</v>
      </c>
      <c r="W13" s="281"/>
      <c r="X13" s="207" t="s">
        <v>137</v>
      </c>
      <c r="Y13" s="205" t="s">
        <v>137</v>
      </c>
      <c r="Z13" s="205" t="s">
        <v>137</v>
      </c>
      <c r="AA13" s="205" t="s">
        <v>137</v>
      </c>
      <c r="AB13" s="205" t="s">
        <v>137</v>
      </c>
      <c r="AC13" s="205"/>
      <c r="AD13" s="204"/>
      <c r="AE13" s="207" t="s">
        <v>137</v>
      </c>
      <c r="AF13" s="205" t="s">
        <v>137</v>
      </c>
      <c r="AG13" s="205" t="s">
        <v>137</v>
      </c>
      <c r="AH13" s="205" t="s">
        <v>137</v>
      </c>
      <c r="AI13" s="205" t="s">
        <v>137</v>
      </c>
      <c r="AJ13" s="205"/>
      <c r="AK13" s="204"/>
      <c r="AL13" s="207" t="s">
        <v>162</v>
      </c>
      <c r="AM13" s="205" t="s">
        <v>162</v>
      </c>
      <c r="AN13" s="205" t="s">
        <v>162</v>
      </c>
      <c r="AO13" s="205" t="s">
        <v>162</v>
      </c>
      <c r="AP13" s="205" t="s">
        <v>162</v>
      </c>
      <c r="AQ13" s="205"/>
      <c r="AR13" s="204"/>
      <c r="AS13" s="206" t="s">
        <v>137</v>
      </c>
      <c r="AT13" s="205" t="s">
        <v>162</v>
      </c>
      <c r="AU13" s="205" t="s">
        <v>162</v>
      </c>
      <c r="AV13" s="205" t="s">
        <v>162</v>
      </c>
      <c r="AW13" s="205" t="s">
        <v>162</v>
      </c>
      <c r="AX13" s="205"/>
      <c r="AY13" s="204"/>
      <c r="AZ13" s="203" t="s">
        <v>137</v>
      </c>
      <c r="BA13" s="202" t="s">
        <v>137</v>
      </c>
      <c r="BB13" s="201"/>
      <c r="BC13" s="200">
        <v>88</v>
      </c>
      <c r="BD13" s="199"/>
      <c r="BE13" s="198"/>
      <c r="BF13" s="243"/>
      <c r="BG13" s="242"/>
      <c r="BH13" s="241"/>
      <c r="BI13" s="383" t="s">
        <v>161</v>
      </c>
      <c r="BJ13" s="382"/>
      <c r="BK13" s="382"/>
      <c r="BL13" s="382"/>
      <c r="BM13" s="381"/>
      <c r="BN13" s="237">
        <v>88</v>
      </c>
      <c r="BO13" s="236"/>
      <c r="BP13" s="235"/>
    </row>
    <row r="14" spans="1:68" ht="21" customHeight="1" x14ac:dyDescent="0.45">
      <c r="A14" s="266"/>
      <c r="B14" s="265"/>
      <c r="C14" s="265"/>
      <c r="D14" s="265"/>
      <c r="E14" s="265"/>
      <c r="F14" s="265"/>
      <c r="G14" s="264"/>
      <c r="H14" s="261"/>
      <c r="I14" s="263"/>
      <c r="J14" s="263"/>
      <c r="K14" s="263"/>
      <c r="L14" s="263"/>
      <c r="M14" s="262"/>
      <c r="N14" s="261"/>
      <c r="O14" s="260"/>
      <c r="P14" s="234"/>
      <c r="Q14" s="233"/>
      <c r="R14" s="233"/>
      <c r="S14" s="233"/>
      <c r="T14" s="233"/>
      <c r="U14" s="232"/>
      <c r="V14" s="231" t="s">
        <v>71</v>
      </c>
      <c r="W14" s="230"/>
      <c r="X14" s="229">
        <v>4</v>
      </c>
      <c r="Y14" s="227">
        <v>4</v>
      </c>
      <c r="Z14" s="227">
        <v>4</v>
      </c>
      <c r="AA14" s="227">
        <v>4</v>
      </c>
      <c r="AB14" s="227">
        <v>4</v>
      </c>
      <c r="AC14" s="227"/>
      <c r="AD14" s="226"/>
      <c r="AE14" s="229">
        <v>4</v>
      </c>
      <c r="AF14" s="227">
        <v>4</v>
      </c>
      <c r="AG14" s="227">
        <v>4</v>
      </c>
      <c r="AH14" s="227">
        <v>4</v>
      </c>
      <c r="AI14" s="227">
        <v>4</v>
      </c>
      <c r="AJ14" s="227"/>
      <c r="AK14" s="226"/>
      <c r="AL14" s="229">
        <v>4</v>
      </c>
      <c r="AM14" s="227">
        <v>4</v>
      </c>
      <c r="AN14" s="227">
        <v>4</v>
      </c>
      <c r="AO14" s="227">
        <v>4</v>
      </c>
      <c r="AP14" s="227">
        <v>4</v>
      </c>
      <c r="AQ14" s="227"/>
      <c r="AR14" s="226"/>
      <c r="AS14" s="228">
        <v>4</v>
      </c>
      <c r="AT14" s="227">
        <v>4</v>
      </c>
      <c r="AU14" s="227">
        <v>4</v>
      </c>
      <c r="AV14" s="227">
        <v>4</v>
      </c>
      <c r="AW14" s="227">
        <v>4</v>
      </c>
      <c r="AX14" s="227"/>
      <c r="AY14" s="226"/>
      <c r="AZ14" s="225">
        <v>4</v>
      </c>
      <c r="BA14" s="224">
        <v>4</v>
      </c>
      <c r="BB14" s="223"/>
      <c r="BC14" s="222"/>
      <c r="BD14" s="221"/>
      <c r="BE14" s="220"/>
      <c r="BF14" s="259"/>
      <c r="BG14" s="258"/>
      <c r="BH14" s="257"/>
      <c r="BI14" s="386"/>
      <c r="BJ14" s="385"/>
      <c r="BK14" s="385"/>
      <c r="BL14" s="385"/>
      <c r="BM14" s="384"/>
      <c r="BN14" s="253"/>
      <c r="BO14" s="252"/>
      <c r="BP14" s="251"/>
    </row>
    <row r="15" spans="1:68" ht="21" customHeight="1" x14ac:dyDescent="0.45">
      <c r="A15" s="250" t="s">
        <v>160</v>
      </c>
      <c r="B15" s="249"/>
      <c r="C15" s="249"/>
      <c r="D15" s="249"/>
      <c r="E15" s="249"/>
      <c r="F15" s="249"/>
      <c r="G15" s="248"/>
      <c r="H15" s="245"/>
      <c r="I15" s="247"/>
      <c r="J15" s="247"/>
      <c r="K15" s="247"/>
      <c r="L15" s="247"/>
      <c r="M15" s="246"/>
      <c r="N15" s="245" t="s">
        <v>159</v>
      </c>
      <c r="O15" s="244"/>
      <c r="P15" s="212" t="s">
        <v>154</v>
      </c>
      <c r="Q15" s="211"/>
      <c r="R15" s="211"/>
      <c r="S15" s="211"/>
      <c r="T15" s="211"/>
      <c r="U15" s="210"/>
      <c r="V15" s="209" t="s">
        <v>72</v>
      </c>
      <c r="W15" s="281"/>
      <c r="X15" s="207" t="s">
        <v>141</v>
      </c>
      <c r="Y15" s="205" t="s">
        <v>141</v>
      </c>
      <c r="Z15" s="205" t="s">
        <v>141</v>
      </c>
      <c r="AA15" s="205" t="s">
        <v>141</v>
      </c>
      <c r="AB15" s="205" t="s">
        <v>141</v>
      </c>
      <c r="AC15" s="205"/>
      <c r="AD15" s="204"/>
      <c r="AE15" s="207" t="s">
        <v>158</v>
      </c>
      <c r="AF15" s="205" t="s">
        <v>158</v>
      </c>
      <c r="AG15" s="205" t="s">
        <v>158</v>
      </c>
      <c r="AH15" s="205" t="s">
        <v>158</v>
      </c>
      <c r="AI15" s="205" t="s">
        <v>158</v>
      </c>
      <c r="AJ15" s="205"/>
      <c r="AK15" s="204"/>
      <c r="AL15" s="207" t="s">
        <v>158</v>
      </c>
      <c r="AM15" s="205" t="s">
        <v>158</v>
      </c>
      <c r="AN15" s="205" t="s">
        <v>158</v>
      </c>
      <c r="AO15" s="205" t="s">
        <v>158</v>
      </c>
      <c r="AP15" s="205" t="s">
        <v>158</v>
      </c>
      <c r="AQ15" s="205"/>
      <c r="AR15" s="204"/>
      <c r="AS15" s="206" t="s">
        <v>158</v>
      </c>
      <c r="AT15" s="205" t="s">
        <v>158</v>
      </c>
      <c r="AU15" s="205" t="s">
        <v>158</v>
      </c>
      <c r="AV15" s="205" t="s">
        <v>158</v>
      </c>
      <c r="AW15" s="205" t="s">
        <v>158</v>
      </c>
      <c r="AX15" s="205"/>
      <c r="AY15" s="204"/>
      <c r="AZ15" s="203" t="s">
        <v>141</v>
      </c>
      <c r="BA15" s="202" t="s">
        <v>141</v>
      </c>
      <c r="BB15" s="201"/>
      <c r="BC15" s="200">
        <v>176</v>
      </c>
      <c r="BD15" s="199"/>
      <c r="BE15" s="198"/>
      <c r="BF15" s="243"/>
      <c r="BG15" s="242"/>
      <c r="BH15" s="241"/>
      <c r="BI15" s="383"/>
      <c r="BJ15" s="382"/>
      <c r="BK15" s="382"/>
      <c r="BL15" s="382"/>
      <c r="BM15" s="381"/>
      <c r="BN15" s="237"/>
      <c r="BO15" s="236"/>
      <c r="BP15" s="235"/>
    </row>
    <row r="16" spans="1:68" ht="21" customHeight="1" x14ac:dyDescent="0.45">
      <c r="A16" s="266"/>
      <c r="B16" s="265"/>
      <c r="C16" s="265"/>
      <c r="D16" s="265"/>
      <c r="E16" s="265"/>
      <c r="F16" s="265"/>
      <c r="G16" s="264"/>
      <c r="H16" s="261"/>
      <c r="I16" s="263"/>
      <c r="J16" s="263"/>
      <c r="K16" s="263"/>
      <c r="L16" s="263"/>
      <c r="M16" s="262"/>
      <c r="N16" s="261"/>
      <c r="O16" s="260"/>
      <c r="P16" s="234"/>
      <c r="Q16" s="233"/>
      <c r="R16" s="233"/>
      <c r="S16" s="233"/>
      <c r="T16" s="233"/>
      <c r="U16" s="232"/>
      <c r="V16" s="231" t="s">
        <v>71</v>
      </c>
      <c r="W16" s="230"/>
      <c r="X16" s="229">
        <v>8</v>
      </c>
      <c r="Y16" s="227">
        <v>8</v>
      </c>
      <c r="Z16" s="227">
        <v>8</v>
      </c>
      <c r="AA16" s="227">
        <v>8</v>
      </c>
      <c r="AB16" s="227">
        <v>8</v>
      </c>
      <c r="AC16" s="227"/>
      <c r="AD16" s="226"/>
      <c r="AE16" s="229">
        <v>8</v>
      </c>
      <c r="AF16" s="227">
        <v>8</v>
      </c>
      <c r="AG16" s="227">
        <v>8</v>
      </c>
      <c r="AH16" s="227">
        <v>8</v>
      </c>
      <c r="AI16" s="227">
        <v>8</v>
      </c>
      <c r="AJ16" s="227"/>
      <c r="AK16" s="226"/>
      <c r="AL16" s="229">
        <v>8</v>
      </c>
      <c r="AM16" s="227">
        <v>8</v>
      </c>
      <c r="AN16" s="227">
        <v>8</v>
      </c>
      <c r="AO16" s="227">
        <v>8</v>
      </c>
      <c r="AP16" s="227">
        <v>8</v>
      </c>
      <c r="AQ16" s="227"/>
      <c r="AR16" s="226"/>
      <c r="AS16" s="228">
        <v>8</v>
      </c>
      <c r="AT16" s="227">
        <v>8</v>
      </c>
      <c r="AU16" s="227">
        <v>8</v>
      </c>
      <c r="AV16" s="227">
        <v>8</v>
      </c>
      <c r="AW16" s="227">
        <v>8</v>
      </c>
      <c r="AX16" s="227"/>
      <c r="AY16" s="226"/>
      <c r="AZ16" s="225">
        <v>8</v>
      </c>
      <c r="BA16" s="224">
        <v>8</v>
      </c>
      <c r="BB16" s="223"/>
      <c r="BC16" s="222"/>
      <c r="BD16" s="221"/>
      <c r="BE16" s="220"/>
      <c r="BF16" s="259"/>
      <c r="BG16" s="258"/>
      <c r="BH16" s="257"/>
      <c r="BI16" s="386"/>
      <c r="BJ16" s="385"/>
      <c r="BK16" s="385"/>
      <c r="BL16" s="385"/>
      <c r="BM16" s="384"/>
      <c r="BN16" s="253"/>
      <c r="BO16" s="252"/>
      <c r="BP16" s="251"/>
    </row>
    <row r="17" spans="1:68" ht="21" customHeight="1" x14ac:dyDescent="0.45">
      <c r="A17" s="250" t="s">
        <v>157</v>
      </c>
      <c r="B17" s="249"/>
      <c r="C17" s="249"/>
      <c r="D17" s="249"/>
      <c r="E17" s="249"/>
      <c r="F17" s="249"/>
      <c r="G17" s="248"/>
      <c r="H17" s="245" t="s">
        <v>156</v>
      </c>
      <c r="I17" s="247"/>
      <c r="J17" s="247"/>
      <c r="K17" s="247"/>
      <c r="L17" s="247"/>
      <c r="M17" s="246"/>
      <c r="N17" s="245" t="s">
        <v>147</v>
      </c>
      <c r="O17" s="244"/>
      <c r="P17" s="212" t="s">
        <v>154</v>
      </c>
      <c r="Q17" s="211"/>
      <c r="R17" s="211"/>
      <c r="S17" s="211"/>
      <c r="T17" s="211"/>
      <c r="U17" s="210"/>
      <c r="V17" s="209" t="s">
        <v>72</v>
      </c>
      <c r="W17" s="208"/>
      <c r="X17" s="207"/>
      <c r="Y17" s="205"/>
      <c r="Z17" s="205" t="s">
        <v>132</v>
      </c>
      <c r="AA17" s="205" t="s">
        <v>132</v>
      </c>
      <c r="AB17" s="205" t="s">
        <v>132</v>
      </c>
      <c r="AC17" s="205" t="s">
        <v>132</v>
      </c>
      <c r="AD17" s="204" t="s">
        <v>132</v>
      </c>
      <c r="AE17" s="207"/>
      <c r="AF17" s="205"/>
      <c r="AG17" s="205" t="s">
        <v>132</v>
      </c>
      <c r="AH17" s="205" t="s">
        <v>132</v>
      </c>
      <c r="AI17" s="205" t="s">
        <v>132</v>
      </c>
      <c r="AJ17" s="205" t="s">
        <v>132</v>
      </c>
      <c r="AK17" s="204" t="s">
        <v>132</v>
      </c>
      <c r="AL17" s="207"/>
      <c r="AM17" s="205"/>
      <c r="AN17" s="205" t="s">
        <v>145</v>
      </c>
      <c r="AO17" s="205" t="s">
        <v>145</v>
      </c>
      <c r="AP17" s="205" t="s">
        <v>145</v>
      </c>
      <c r="AQ17" s="205" t="s">
        <v>145</v>
      </c>
      <c r="AR17" s="204" t="s">
        <v>145</v>
      </c>
      <c r="AS17" s="207"/>
      <c r="AT17" s="205"/>
      <c r="AU17" s="205" t="s">
        <v>145</v>
      </c>
      <c r="AV17" s="205" t="s">
        <v>145</v>
      </c>
      <c r="AW17" s="205" t="s">
        <v>145</v>
      </c>
      <c r="AX17" s="205" t="s">
        <v>145</v>
      </c>
      <c r="AY17" s="204" t="s">
        <v>145</v>
      </c>
      <c r="AZ17" s="203"/>
      <c r="BA17" s="202"/>
      <c r="BB17" s="201"/>
      <c r="BC17" s="200">
        <v>160</v>
      </c>
      <c r="BD17" s="199"/>
      <c r="BE17" s="198"/>
      <c r="BF17" s="243"/>
      <c r="BG17" s="242"/>
      <c r="BH17" s="241"/>
      <c r="BI17" s="383"/>
      <c r="BJ17" s="382"/>
      <c r="BK17" s="382"/>
      <c r="BL17" s="382"/>
      <c r="BM17" s="381"/>
      <c r="BN17" s="237"/>
      <c r="BO17" s="236"/>
      <c r="BP17" s="235"/>
    </row>
    <row r="18" spans="1:68" ht="21" customHeight="1" x14ac:dyDescent="0.45">
      <c r="A18" s="266"/>
      <c r="B18" s="265"/>
      <c r="C18" s="265"/>
      <c r="D18" s="265"/>
      <c r="E18" s="265"/>
      <c r="F18" s="265"/>
      <c r="G18" s="264"/>
      <c r="H18" s="261"/>
      <c r="I18" s="263"/>
      <c r="J18" s="263"/>
      <c r="K18" s="263"/>
      <c r="L18" s="263"/>
      <c r="M18" s="262"/>
      <c r="N18" s="261"/>
      <c r="O18" s="260"/>
      <c r="P18" s="234"/>
      <c r="Q18" s="233"/>
      <c r="R18" s="233"/>
      <c r="S18" s="233"/>
      <c r="T18" s="233"/>
      <c r="U18" s="232"/>
      <c r="V18" s="231" t="s">
        <v>71</v>
      </c>
      <c r="W18" s="230"/>
      <c r="X18" s="229"/>
      <c r="Y18" s="227"/>
      <c r="Z18" s="227">
        <v>8</v>
      </c>
      <c r="AA18" s="227">
        <v>8</v>
      </c>
      <c r="AB18" s="227">
        <v>8</v>
      </c>
      <c r="AC18" s="227">
        <v>8</v>
      </c>
      <c r="AD18" s="226">
        <v>8</v>
      </c>
      <c r="AE18" s="229"/>
      <c r="AF18" s="227"/>
      <c r="AG18" s="227">
        <v>8</v>
      </c>
      <c r="AH18" s="227">
        <v>8</v>
      </c>
      <c r="AI18" s="227">
        <v>8</v>
      </c>
      <c r="AJ18" s="227">
        <v>8</v>
      </c>
      <c r="AK18" s="226">
        <v>8</v>
      </c>
      <c r="AL18" s="229"/>
      <c r="AM18" s="227"/>
      <c r="AN18" s="227">
        <v>8</v>
      </c>
      <c r="AO18" s="227">
        <v>8</v>
      </c>
      <c r="AP18" s="227">
        <v>8</v>
      </c>
      <c r="AQ18" s="227">
        <v>8</v>
      </c>
      <c r="AR18" s="226">
        <v>8</v>
      </c>
      <c r="AS18" s="228"/>
      <c r="AT18" s="227"/>
      <c r="AU18" s="227">
        <v>8</v>
      </c>
      <c r="AV18" s="227">
        <v>8</v>
      </c>
      <c r="AW18" s="227">
        <v>8</v>
      </c>
      <c r="AX18" s="227">
        <v>8</v>
      </c>
      <c r="AY18" s="226">
        <v>8</v>
      </c>
      <c r="AZ18" s="225"/>
      <c r="BA18" s="224"/>
      <c r="BB18" s="223"/>
      <c r="BC18" s="222"/>
      <c r="BD18" s="221"/>
      <c r="BE18" s="220"/>
      <c r="BF18" s="259"/>
      <c r="BG18" s="258"/>
      <c r="BH18" s="257"/>
      <c r="BI18" s="386"/>
      <c r="BJ18" s="385"/>
      <c r="BK18" s="385"/>
      <c r="BL18" s="385"/>
      <c r="BM18" s="384"/>
      <c r="BN18" s="253"/>
      <c r="BO18" s="252"/>
      <c r="BP18" s="251"/>
    </row>
    <row r="19" spans="1:68" ht="21" customHeight="1" x14ac:dyDescent="0.45">
      <c r="A19" s="219" t="s">
        <v>155</v>
      </c>
      <c r="B19" s="218"/>
      <c r="C19" s="218"/>
      <c r="D19" s="218"/>
      <c r="E19" s="218"/>
      <c r="F19" s="218"/>
      <c r="G19" s="217"/>
      <c r="H19" s="214"/>
      <c r="I19" s="216"/>
      <c r="J19" s="216"/>
      <c r="K19" s="216"/>
      <c r="L19" s="216"/>
      <c r="M19" s="215"/>
      <c r="N19" s="214" t="s">
        <v>147</v>
      </c>
      <c r="O19" s="213"/>
      <c r="P19" s="280" t="s">
        <v>154</v>
      </c>
      <c r="Q19" s="279"/>
      <c r="R19" s="279"/>
      <c r="S19" s="279"/>
      <c r="T19" s="279"/>
      <c r="U19" s="278"/>
      <c r="V19" s="277" t="s">
        <v>72</v>
      </c>
      <c r="W19" s="276"/>
      <c r="X19" s="275" t="s">
        <v>134</v>
      </c>
      <c r="Y19" s="274" t="s">
        <v>134</v>
      </c>
      <c r="Z19" s="274"/>
      <c r="AA19" s="274"/>
      <c r="AB19" s="274"/>
      <c r="AC19" s="274"/>
      <c r="AD19" s="273"/>
      <c r="AE19" s="275" t="s">
        <v>134</v>
      </c>
      <c r="AF19" s="274" t="s">
        <v>134</v>
      </c>
      <c r="AG19" s="274"/>
      <c r="AH19" s="274"/>
      <c r="AI19" s="274"/>
      <c r="AJ19" s="274"/>
      <c r="AK19" s="273"/>
      <c r="AL19" s="275" t="s">
        <v>134</v>
      </c>
      <c r="AM19" s="274" t="s">
        <v>134</v>
      </c>
      <c r="AN19" s="274"/>
      <c r="AO19" s="274"/>
      <c r="AP19" s="274"/>
      <c r="AQ19" s="274"/>
      <c r="AR19" s="273"/>
      <c r="AS19" s="275" t="s">
        <v>134</v>
      </c>
      <c r="AT19" s="274" t="s">
        <v>134</v>
      </c>
      <c r="AU19" s="274"/>
      <c r="AV19" s="274"/>
      <c r="AW19" s="274"/>
      <c r="AX19" s="274"/>
      <c r="AY19" s="273"/>
      <c r="AZ19" s="272" t="s">
        <v>134</v>
      </c>
      <c r="BA19" s="271" t="s">
        <v>134</v>
      </c>
      <c r="BB19" s="270"/>
      <c r="BC19" s="269">
        <v>50</v>
      </c>
      <c r="BD19" s="268"/>
      <c r="BE19" s="267"/>
      <c r="BF19" s="197"/>
      <c r="BG19" s="196"/>
      <c r="BH19" s="195"/>
      <c r="BI19" s="380"/>
      <c r="BJ19" s="379"/>
      <c r="BK19" s="379"/>
      <c r="BL19" s="379"/>
      <c r="BM19" s="378"/>
      <c r="BN19" s="191"/>
      <c r="BO19" s="190"/>
      <c r="BP19" s="189"/>
    </row>
    <row r="20" spans="1:68" ht="21" customHeight="1" x14ac:dyDescent="0.45">
      <c r="A20" s="219"/>
      <c r="B20" s="218"/>
      <c r="C20" s="218"/>
      <c r="D20" s="218"/>
      <c r="E20" s="218"/>
      <c r="F20" s="218"/>
      <c r="G20" s="217"/>
      <c r="H20" s="214"/>
      <c r="I20" s="216"/>
      <c r="J20" s="216"/>
      <c r="K20" s="216"/>
      <c r="L20" s="216"/>
      <c r="M20" s="215"/>
      <c r="N20" s="214"/>
      <c r="O20" s="213"/>
      <c r="P20" s="234"/>
      <c r="Q20" s="233"/>
      <c r="R20" s="233"/>
      <c r="S20" s="233"/>
      <c r="T20" s="233"/>
      <c r="U20" s="232"/>
      <c r="V20" s="231" t="s">
        <v>71</v>
      </c>
      <c r="W20" s="230"/>
      <c r="X20" s="229">
        <v>5</v>
      </c>
      <c r="Y20" s="227">
        <v>5</v>
      </c>
      <c r="Z20" s="227"/>
      <c r="AA20" s="227"/>
      <c r="AB20" s="227"/>
      <c r="AC20" s="227"/>
      <c r="AD20" s="226"/>
      <c r="AE20" s="229">
        <v>5</v>
      </c>
      <c r="AF20" s="227">
        <v>5</v>
      </c>
      <c r="AG20" s="227"/>
      <c r="AH20" s="227"/>
      <c r="AI20" s="227"/>
      <c r="AJ20" s="227"/>
      <c r="AK20" s="226"/>
      <c r="AL20" s="229">
        <v>5</v>
      </c>
      <c r="AM20" s="227">
        <v>5</v>
      </c>
      <c r="AN20" s="227"/>
      <c r="AO20" s="227"/>
      <c r="AP20" s="227"/>
      <c r="AQ20" s="227"/>
      <c r="AR20" s="226"/>
      <c r="AS20" s="229">
        <v>5</v>
      </c>
      <c r="AT20" s="227">
        <v>5</v>
      </c>
      <c r="AU20" s="227"/>
      <c r="AV20" s="227"/>
      <c r="AW20" s="227"/>
      <c r="AX20" s="227"/>
      <c r="AY20" s="226"/>
      <c r="AZ20" s="225">
        <v>5</v>
      </c>
      <c r="BA20" s="224">
        <v>5</v>
      </c>
      <c r="BB20" s="223"/>
      <c r="BC20" s="222"/>
      <c r="BD20" s="221"/>
      <c r="BE20" s="220"/>
      <c r="BF20" s="197"/>
      <c r="BG20" s="196"/>
      <c r="BH20" s="195"/>
      <c r="BI20" s="380"/>
      <c r="BJ20" s="379"/>
      <c r="BK20" s="379"/>
      <c r="BL20" s="379"/>
      <c r="BM20" s="378"/>
      <c r="BN20" s="191"/>
      <c r="BO20" s="190"/>
      <c r="BP20" s="189"/>
    </row>
    <row r="21" spans="1:68" ht="21" customHeight="1" x14ac:dyDescent="0.45">
      <c r="A21" s="219"/>
      <c r="B21" s="218"/>
      <c r="C21" s="218"/>
      <c r="D21" s="218"/>
      <c r="E21" s="218"/>
      <c r="F21" s="218"/>
      <c r="G21" s="217"/>
      <c r="H21" s="214"/>
      <c r="I21" s="216"/>
      <c r="J21" s="216"/>
      <c r="K21" s="216"/>
      <c r="L21" s="216"/>
      <c r="M21" s="215"/>
      <c r="N21" s="214"/>
      <c r="O21" s="213"/>
      <c r="P21" s="212" t="s">
        <v>143</v>
      </c>
      <c r="Q21" s="211"/>
      <c r="R21" s="211"/>
      <c r="S21" s="211"/>
      <c r="T21" s="211"/>
      <c r="U21" s="210"/>
      <c r="V21" s="209" t="s">
        <v>72</v>
      </c>
      <c r="W21" s="208"/>
      <c r="X21" s="207"/>
      <c r="Y21" s="205"/>
      <c r="Z21" s="205" t="s">
        <v>116</v>
      </c>
      <c r="AA21" s="205" t="s">
        <v>116</v>
      </c>
      <c r="AB21" s="205" t="s">
        <v>116</v>
      </c>
      <c r="AC21" s="205"/>
      <c r="AD21" s="204"/>
      <c r="AE21" s="207"/>
      <c r="AF21" s="205"/>
      <c r="AG21" s="205" t="s">
        <v>116</v>
      </c>
      <c r="AH21" s="205" t="s">
        <v>116</v>
      </c>
      <c r="AI21" s="205" t="s">
        <v>116</v>
      </c>
      <c r="AJ21" s="205"/>
      <c r="AK21" s="204"/>
      <c r="AL21" s="207"/>
      <c r="AM21" s="205"/>
      <c r="AN21" s="205" t="s">
        <v>116</v>
      </c>
      <c r="AO21" s="205" t="s">
        <v>116</v>
      </c>
      <c r="AP21" s="205" t="s">
        <v>116</v>
      </c>
      <c r="AQ21" s="205"/>
      <c r="AR21" s="204"/>
      <c r="AS21" s="207"/>
      <c r="AT21" s="205"/>
      <c r="AU21" s="205" t="s">
        <v>116</v>
      </c>
      <c r="AV21" s="205" t="s">
        <v>116</v>
      </c>
      <c r="AW21" s="205" t="s">
        <v>116</v>
      </c>
      <c r="AX21" s="205"/>
      <c r="AY21" s="204"/>
      <c r="AZ21" s="203"/>
      <c r="BA21" s="202"/>
      <c r="BB21" s="201"/>
      <c r="BC21" s="200">
        <v>64</v>
      </c>
      <c r="BD21" s="199"/>
      <c r="BE21" s="198"/>
      <c r="BF21" s="197"/>
      <c r="BG21" s="196"/>
      <c r="BH21" s="195"/>
      <c r="BI21" s="380"/>
      <c r="BJ21" s="379"/>
      <c r="BK21" s="379"/>
      <c r="BL21" s="379"/>
      <c r="BM21" s="378"/>
      <c r="BN21" s="191"/>
      <c r="BO21" s="190"/>
      <c r="BP21" s="189"/>
    </row>
    <row r="22" spans="1:68" ht="21" customHeight="1" x14ac:dyDescent="0.45">
      <c r="A22" s="266"/>
      <c r="B22" s="265"/>
      <c r="C22" s="265"/>
      <c r="D22" s="265"/>
      <c r="E22" s="265"/>
      <c r="F22" s="265"/>
      <c r="G22" s="264"/>
      <c r="H22" s="261"/>
      <c r="I22" s="263"/>
      <c r="J22" s="263"/>
      <c r="K22" s="263"/>
      <c r="L22" s="263"/>
      <c r="M22" s="262"/>
      <c r="N22" s="261"/>
      <c r="O22" s="260"/>
      <c r="P22" s="234"/>
      <c r="Q22" s="233"/>
      <c r="R22" s="233"/>
      <c r="S22" s="233"/>
      <c r="T22" s="233"/>
      <c r="U22" s="232"/>
      <c r="V22" s="231" t="s">
        <v>71</v>
      </c>
      <c r="W22" s="230"/>
      <c r="X22" s="229"/>
      <c r="Y22" s="227"/>
      <c r="Z22" s="227">
        <v>2</v>
      </c>
      <c r="AA22" s="227">
        <v>7</v>
      </c>
      <c r="AB22" s="227">
        <v>5</v>
      </c>
      <c r="AC22" s="227"/>
      <c r="AD22" s="226"/>
      <c r="AE22" s="229"/>
      <c r="AF22" s="227"/>
      <c r="AG22" s="227">
        <v>2</v>
      </c>
      <c r="AH22" s="227">
        <v>7</v>
      </c>
      <c r="AI22" s="227">
        <v>5</v>
      </c>
      <c r="AJ22" s="227"/>
      <c r="AK22" s="226"/>
      <c r="AL22" s="229"/>
      <c r="AM22" s="227"/>
      <c r="AN22" s="227">
        <v>2</v>
      </c>
      <c r="AO22" s="227">
        <v>7</v>
      </c>
      <c r="AP22" s="227">
        <v>5</v>
      </c>
      <c r="AQ22" s="227"/>
      <c r="AR22" s="226"/>
      <c r="AS22" s="229"/>
      <c r="AT22" s="227"/>
      <c r="AU22" s="227">
        <v>2</v>
      </c>
      <c r="AV22" s="227">
        <v>7</v>
      </c>
      <c r="AW22" s="227">
        <v>5</v>
      </c>
      <c r="AX22" s="227"/>
      <c r="AY22" s="226"/>
      <c r="AZ22" s="225"/>
      <c r="BA22" s="224"/>
      <c r="BB22" s="223"/>
      <c r="BC22" s="222"/>
      <c r="BD22" s="221"/>
      <c r="BE22" s="220"/>
      <c r="BF22" s="259"/>
      <c r="BG22" s="258"/>
      <c r="BH22" s="257"/>
      <c r="BI22" s="386"/>
      <c r="BJ22" s="385"/>
      <c r="BK22" s="385"/>
      <c r="BL22" s="385"/>
      <c r="BM22" s="384"/>
      <c r="BN22" s="253"/>
      <c r="BO22" s="252"/>
      <c r="BP22" s="251"/>
    </row>
    <row r="23" spans="1:68" ht="21" customHeight="1" x14ac:dyDescent="0.45">
      <c r="A23" s="250" t="s">
        <v>153</v>
      </c>
      <c r="B23" s="249"/>
      <c r="C23" s="249"/>
      <c r="D23" s="249"/>
      <c r="E23" s="249"/>
      <c r="F23" s="249"/>
      <c r="G23" s="248"/>
      <c r="H23" s="245"/>
      <c r="I23" s="247"/>
      <c r="J23" s="247"/>
      <c r="K23" s="247"/>
      <c r="L23" s="247"/>
      <c r="M23" s="246"/>
      <c r="N23" s="245" t="s">
        <v>147</v>
      </c>
      <c r="O23" s="244"/>
      <c r="P23" s="212" t="s">
        <v>146</v>
      </c>
      <c r="Q23" s="211"/>
      <c r="R23" s="211"/>
      <c r="S23" s="211"/>
      <c r="T23" s="211"/>
      <c r="U23" s="210"/>
      <c r="V23" s="209" t="s">
        <v>72</v>
      </c>
      <c r="W23" s="208"/>
      <c r="X23" s="207"/>
      <c r="Y23" s="205"/>
      <c r="Z23" s="205" t="s">
        <v>152</v>
      </c>
      <c r="AA23" s="205" t="s">
        <v>152</v>
      </c>
      <c r="AB23" s="205" t="s">
        <v>152</v>
      </c>
      <c r="AC23" s="205" t="s">
        <v>152</v>
      </c>
      <c r="AD23" s="204" t="s">
        <v>152</v>
      </c>
      <c r="AE23" s="207"/>
      <c r="AF23" s="205"/>
      <c r="AG23" s="205" t="s">
        <v>152</v>
      </c>
      <c r="AH23" s="205" t="s">
        <v>152</v>
      </c>
      <c r="AI23" s="205" t="s">
        <v>152</v>
      </c>
      <c r="AJ23" s="205" t="s">
        <v>152</v>
      </c>
      <c r="AK23" s="204" t="s">
        <v>152</v>
      </c>
      <c r="AL23" s="207"/>
      <c r="AM23" s="205"/>
      <c r="AN23" s="205" t="s">
        <v>152</v>
      </c>
      <c r="AO23" s="205" t="s">
        <v>152</v>
      </c>
      <c r="AP23" s="205" t="s">
        <v>152</v>
      </c>
      <c r="AQ23" s="205" t="s">
        <v>152</v>
      </c>
      <c r="AR23" s="204" t="s">
        <v>152</v>
      </c>
      <c r="AS23" s="207"/>
      <c r="AT23" s="205"/>
      <c r="AU23" s="205" t="s">
        <v>152</v>
      </c>
      <c r="AV23" s="205" t="s">
        <v>152</v>
      </c>
      <c r="AW23" s="205" t="s">
        <v>152</v>
      </c>
      <c r="AX23" s="205" t="s">
        <v>152</v>
      </c>
      <c r="AY23" s="204" t="s">
        <v>152</v>
      </c>
      <c r="AZ23" s="203"/>
      <c r="BA23" s="202"/>
      <c r="BB23" s="201"/>
      <c r="BC23" s="200">
        <v>120</v>
      </c>
      <c r="BD23" s="199"/>
      <c r="BE23" s="198"/>
      <c r="BF23" s="243"/>
      <c r="BG23" s="242"/>
      <c r="BH23" s="241"/>
      <c r="BI23" s="383"/>
      <c r="BJ23" s="382"/>
      <c r="BK23" s="382"/>
      <c r="BL23" s="382"/>
      <c r="BM23" s="381"/>
      <c r="BN23" s="237"/>
      <c r="BO23" s="236"/>
      <c r="BP23" s="235"/>
    </row>
    <row r="24" spans="1:68" ht="21" customHeight="1" x14ac:dyDescent="0.45">
      <c r="A24" s="219"/>
      <c r="B24" s="218"/>
      <c r="C24" s="218"/>
      <c r="D24" s="218"/>
      <c r="E24" s="218"/>
      <c r="F24" s="218"/>
      <c r="G24" s="217"/>
      <c r="H24" s="214"/>
      <c r="I24" s="216"/>
      <c r="J24" s="216"/>
      <c r="K24" s="216"/>
      <c r="L24" s="216"/>
      <c r="M24" s="215"/>
      <c r="N24" s="214"/>
      <c r="O24" s="213"/>
      <c r="P24" s="234"/>
      <c r="Q24" s="233"/>
      <c r="R24" s="233"/>
      <c r="S24" s="233"/>
      <c r="T24" s="233"/>
      <c r="U24" s="232"/>
      <c r="V24" s="231" t="s">
        <v>71</v>
      </c>
      <c r="W24" s="230"/>
      <c r="X24" s="229"/>
      <c r="Y24" s="227"/>
      <c r="Z24" s="227">
        <v>6</v>
      </c>
      <c r="AA24" s="227">
        <v>6</v>
      </c>
      <c r="AB24" s="227">
        <v>6</v>
      </c>
      <c r="AC24" s="227">
        <v>6</v>
      </c>
      <c r="AD24" s="226">
        <v>6</v>
      </c>
      <c r="AE24" s="229"/>
      <c r="AF24" s="227"/>
      <c r="AG24" s="227">
        <v>6</v>
      </c>
      <c r="AH24" s="227">
        <v>6</v>
      </c>
      <c r="AI24" s="227">
        <v>6</v>
      </c>
      <c r="AJ24" s="227">
        <v>6</v>
      </c>
      <c r="AK24" s="226">
        <v>6</v>
      </c>
      <c r="AL24" s="229"/>
      <c r="AM24" s="227"/>
      <c r="AN24" s="227">
        <v>6</v>
      </c>
      <c r="AO24" s="227">
        <v>6</v>
      </c>
      <c r="AP24" s="227">
        <v>6</v>
      </c>
      <c r="AQ24" s="227">
        <v>6</v>
      </c>
      <c r="AR24" s="226">
        <v>6</v>
      </c>
      <c r="AS24" s="229"/>
      <c r="AT24" s="227"/>
      <c r="AU24" s="227">
        <v>6</v>
      </c>
      <c r="AV24" s="227">
        <v>6</v>
      </c>
      <c r="AW24" s="227">
        <v>6</v>
      </c>
      <c r="AX24" s="227">
        <v>6</v>
      </c>
      <c r="AY24" s="226">
        <v>6</v>
      </c>
      <c r="AZ24" s="225"/>
      <c r="BA24" s="224"/>
      <c r="BB24" s="223"/>
      <c r="BC24" s="222"/>
      <c r="BD24" s="221"/>
      <c r="BE24" s="220"/>
      <c r="BF24" s="197"/>
      <c r="BG24" s="196"/>
      <c r="BH24" s="195"/>
      <c r="BI24" s="380"/>
      <c r="BJ24" s="379"/>
      <c r="BK24" s="379"/>
      <c r="BL24" s="379"/>
      <c r="BM24" s="378"/>
      <c r="BN24" s="191"/>
      <c r="BO24" s="190"/>
      <c r="BP24" s="189"/>
    </row>
    <row r="25" spans="1:68" ht="21" customHeight="1" x14ac:dyDescent="0.45">
      <c r="A25" s="219"/>
      <c r="B25" s="218"/>
      <c r="C25" s="218"/>
      <c r="D25" s="218"/>
      <c r="E25" s="218"/>
      <c r="F25" s="218"/>
      <c r="G25" s="217"/>
      <c r="H25" s="214"/>
      <c r="I25" s="216"/>
      <c r="J25" s="216"/>
      <c r="K25" s="216"/>
      <c r="L25" s="216"/>
      <c r="M25" s="215"/>
      <c r="N25" s="214"/>
      <c r="O25" s="213"/>
      <c r="P25" s="212" t="s">
        <v>143</v>
      </c>
      <c r="Q25" s="211"/>
      <c r="R25" s="211"/>
      <c r="S25" s="211"/>
      <c r="T25" s="211"/>
      <c r="U25" s="210"/>
      <c r="V25" s="209" t="s">
        <v>72</v>
      </c>
      <c r="W25" s="208"/>
      <c r="X25" s="207"/>
      <c r="Y25" s="205"/>
      <c r="Z25" s="205"/>
      <c r="AA25" s="205"/>
      <c r="AB25" s="205"/>
      <c r="AC25" s="205" t="s">
        <v>116</v>
      </c>
      <c r="AD25" s="204" t="s">
        <v>116</v>
      </c>
      <c r="AE25" s="207" t="s">
        <v>116</v>
      </c>
      <c r="AF25" s="205"/>
      <c r="AG25" s="205"/>
      <c r="AH25" s="205"/>
      <c r="AI25" s="205"/>
      <c r="AJ25" s="205"/>
      <c r="AK25" s="204"/>
      <c r="AL25" s="207"/>
      <c r="AM25" s="205"/>
      <c r="AN25" s="205"/>
      <c r="AO25" s="205"/>
      <c r="AP25" s="205"/>
      <c r="AQ25" s="205" t="s">
        <v>116</v>
      </c>
      <c r="AR25" s="204" t="s">
        <v>116</v>
      </c>
      <c r="AS25" s="207"/>
      <c r="AT25" s="205"/>
      <c r="AU25" s="205"/>
      <c r="AV25" s="205"/>
      <c r="AW25" s="205"/>
      <c r="AX25" s="205"/>
      <c r="AY25" s="204"/>
      <c r="AZ25" s="203"/>
      <c r="BA25" s="202"/>
      <c r="BB25" s="201"/>
      <c r="BC25" s="200">
        <v>26</v>
      </c>
      <c r="BD25" s="199"/>
      <c r="BE25" s="198"/>
      <c r="BF25" s="197"/>
      <c r="BG25" s="196"/>
      <c r="BH25" s="195"/>
      <c r="BI25" s="380"/>
      <c r="BJ25" s="379"/>
      <c r="BK25" s="379"/>
      <c r="BL25" s="379"/>
      <c r="BM25" s="378"/>
      <c r="BN25" s="191"/>
      <c r="BO25" s="190"/>
      <c r="BP25" s="189"/>
    </row>
    <row r="26" spans="1:68" ht="21" customHeight="1" x14ac:dyDescent="0.45">
      <c r="A26" s="266"/>
      <c r="B26" s="265"/>
      <c r="C26" s="265"/>
      <c r="D26" s="265"/>
      <c r="E26" s="265"/>
      <c r="F26" s="265"/>
      <c r="G26" s="264"/>
      <c r="H26" s="261"/>
      <c r="I26" s="263"/>
      <c r="J26" s="263"/>
      <c r="K26" s="263"/>
      <c r="L26" s="263"/>
      <c r="M26" s="262"/>
      <c r="N26" s="261"/>
      <c r="O26" s="260"/>
      <c r="P26" s="234"/>
      <c r="Q26" s="233"/>
      <c r="R26" s="233"/>
      <c r="S26" s="233"/>
      <c r="T26" s="233"/>
      <c r="U26" s="232"/>
      <c r="V26" s="231" t="s">
        <v>71</v>
      </c>
      <c r="W26" s="230"/>
      <c r="X26" s="229"/>
      <c r="Y26" s="227"/>
      <c r="Z26" s="227"/>
      <c r="AA26" s="227"/>
      <c r="AB26" s="227"/>
      <c r="AC26" s="227">
        <v>2</v>
      </c>
      <c r="AD26" s="226">
        <v>7</v>
      </c>
      <c r="AE26" s="229">
        <v>5</v>
      </c>
      <c r="AF26" s="227"/>
      <c r="AG26" s="227"/>
      <c r="AH26" s="227"/>
      <c r="AI26" s="227"/>
      <c r="AJ26" s="227"/>
      <c r="AK26" s="226"/>
      <c r="AL26" s="229"/>
      <c r="AM26" s="227"/>
      <c r="AN26" s="227"/>
      <c r="AO26" s="227"/>
      <c r="AP26" s="227"/>
      <c r="AQ26" s="227">
        <v>2</v>
      </c>
      <c r="AR26" s="226">
        <v>5</v>
      </c>
      <c r="AS26" s="229"/>
      <c r="AT26" s="227"/>
      <c r="AU26" s="227"/>
      <c r="AV26" s="227"/>
      <c r="AW26" s="227"/>
      <c r="AX26" s="227"/>
      <c r="AY26" s="226"/>
      <c r="AZ26" s="225"/>
      <c r="BA26" s="224"/>
      <c r="BB26" s="223"/>
      <c r="BC26" s="222"/>
      <c r="BD26" s="221"/>
      <c r="BE26" s="220"/>
      <c r="BF26" s="259"/>
      <c r="BG26" s="258"/>
      <c r="BH26" s="257"/>
      <c r="BI26" s="386"/>
      <c r="BJ26" s="385"/>
      <c r="BK26" s="385"/>
      <c r="BL26" s="385"/>
      <c r="BM26" s="384"/>
      <c r="BN26" s="253"/>
      <c r="BO26" s="252"/>
      <c r="BP26" s="251"/>
    </row>
    <row r="27" spans="1:68" ht="21" customHeight="1" x14ac:dyDescent="0.45">
      <c r="A27" s="250" t="s">
        <v>151</v>
      </c>
      <c r="B27" s="249"/>
      <c r="C27" s="249"/>
      <c r="D27" s="249"/>
      <c r="E27" s="249"/>
      <c r="F27" s="249"/>
      <c r="G27" s="248"/>
      <c r="H27" s="245" t="s">
        <v>150</v>
      </c>
      <c r="I27" s="247"/>
      <c r="J27" s="247"/>
      <c r="K27" s="247"/>
      <c r="L27" s="247"/>
      <c r="M27" s="246"/>
      <c r="N27" s="245" t="s">
        <v>147</v>
      </c>
      <c r="O27" s="244"/>
      <c r="P27" s="212" t="s">
        <v>146</v>
      </c>
      <c r="Q27" s="211"/>
      <c r="R27" s="211"/>
      <c r="S27" s="211"/>
      <c r="T27" s="211"/>
      <c r="U27" s="210"/>
      <c r="V27" s="209" t="s">
        <v>72</v>
      </c>
      <c r="W27" s="208"/>
      <c r="X27" s="207" t="s">
        <v>125</v>
      </c>
      <c r="Y27" s="205" t="s">
        <v>125</v>
      </c>
      <c r="Z27" s="205"/>
      <c r="AA27" s="205"/>
      <c r="AB27" s="205"/>
      <c r="AC27" s="205"/>
      <c r="AD27" s="204"/>
      <c r="AE27" s="207" t="s">
        <v>125</v>
      </c>
      <c r="AF27" s="205" t="s">
        <v>125</v>
      </c>
      <c r="AG27" s="205"/>
      <c r="AH27" s="205"/>
      <c r="AI27" s="205"/>
      <c r="AJ27" s="205"/>
      <c r="AK27" s="204"/>
      <c r="AL27" s="207" t="s">
        <v>125</v>
      </c>
      <c r="AM27" s="205" t="s">
        <v>125</v>
      </c>
      <c r="AN27" s="205"/>
      <c r="AO27" s="205"/>
      <c r="AP27" s="205"/>
      <c r="AQ27" s="205"/>
      <c r="AR27" s="204"/>
      <c r="AS27" s="207" t="s">
        <v>125</v>
      </c>
      <c r="AT27" s="205" t="s">
        <v>125</v>
      </c>
      <c r="AU27" s="205"/>
      <c r="AV27" s="205"/>
      <c r="AW27" s="205"/>
      <c r="AX27" s="205"/>
      <c r="AY27" s="204"/>
      <c r="AZ27" s="203" t="s">
        <v>125</v>
      </c>
      <c r="BA27" s="202" t="s">
        <v>125</v>
      </c>
      <c r="BB27" s="201"/>
      <c r="BC27" s="200">
        <v>40</v>
      </c>
      <c r="BD27" s="199"/>
      <c r="BE27" s="198"/>
      <c r="BF27" s="243"/>
      <c r="BG27" s="242"/>
      <c r="BH27" s="241"/>
      <c r="BI27" s="383"/>
      <c r="BJ27" s="382"/>
      <c r="BK27" s="382"/>
      <c r="BL27" s="382"/>
      <c r="BM27" s="381"/>
      <c r="BN27" s="237"/>
      <c r="BO27" s="236"/>
      <c r="BP27" s="235"/>
    </row>
    <row r="28" spans="1:68" ht="21" customHeight="1" x14ac:dyDescent="0.45">
      <c r="A28" s="219"/>
      <c r="B28" s="218"/>
      <c r="C28" s="218"/>
      <c r="D28" s="218"/>
      <c r="E28" s="218"/>
      <c r="F28" s="218"/>
      <c r="G28" s="217"/>
      <c r="H28" s="214"/>
      <c r="I28" s="216"/>
      <c r="J28" s="216"/>
      <c r="K28" s="216"/>
      <c r="L28" s="216"/>
      <c r="M28" s="215"/>
      <c r="N28" s="214"/>
      <c r="O28" s="213"/>
      <c r="P28" s="234"/>
      <c r="Q28" s="233"/>
      <c r="R28" s="233"/>
      <c r="S28" s="233"/>
      <c r="T28" s="233"/>
      <c r="U28" s="232"/>
      <c r="V28" s="231" t="s">
        <v>71</v>
      </c>
      <c r="W28" s="230"/>
      <c r="X28" s="229">
        <v>4</v>
      </c>
      <c r="Y28" s="227">
        <v>4</v>
      </c>
      <c r="Z28" s="227"/>
      <c r="AA28" s="227"/>
      <c r="AB28" s="227"/>
      <c r="AC28" s="227"/>
      <c r="AD28" s="226"/>
      <c r="AE28" s="229">
        <v>4</v>
      </c>
      <c r="AF28" s="227">
        <v>4</v>
      </c>
      <c r="AG28" s="227"/>
      <c r="AH28" s="227"/>
      <c r="AI28" s="227"/>
      <c r="AJ28" s="227"/>
      <c r="AK28" s="226"/>
      <c r="AL28" s="229">
        <v>4</v>
      </c>
      <c r="AM28" s="227">
        <v>4</v>
      </c>
      <c r="AN28" s="227"/>
      <c r="AO28" s="227"/>
      <c r="AP28" s="227"/>
      <c r="AQ28" s="227"/>
      <c r="AR28" s="226"/>
      <c r="AS28" s="229">
        <v>4</v>
      </c>
      <c r="AT28" s="227">
        <v>4</v>
      </c>
      <c r="AU28" s="227"/>
      <c r="AV28" s="227"/>
      <c r="AW28" s="227"/>
      <c r="AX28" s="227"/>
      <c r="AY28" s="226"/>
      <c r="AZ28" s="225">
        <v>4</v>
      </c>
      <c r="BA28" s="224">
        <v>4</v>
      </c>
      <c r="BB28" s="223"/>
      <c r="BC28" s="222"/>
      <c r="BD28" s="221"/>
      <c r="BE28" s="220"/>
      <c r="BF28" s="197"/>
      <c r="BG28" s="196"/>
      <c r="BH28" s="195"/>
      <c r="BI28" s="380"/>
      <c r="BJ28" s="379"/>
      <c r="BK28" s="379"/>
      <c r="BL28" s="379"/>
      <c r="BM28" s="378"/>
      <c r="BN28" s="191"/>
      <c r="BO28" s="190"/>
      <c r="BP28" s="189"/>
    </row>
    <row r="29" spans="1:68" ht="21" customHeight="1" x14ac:dyDescent="0.45">
      <c r="A29" s="219"/>
      <c r="B29" s="218"/>
      <c r="C29" s="218"/>
      <c r="D29" s="218"/>
      <c r="E29" s="218"/>
      <c r="F29" s="218"/>
      <c r="G29" s="217"/>
      <c r="H29" s="214"/>
      <c r="I29" s="216"/>
      <c r="J29" s="216"/>
      <c r="K29" s="216"/>
      <c r="L29" s="216"/>
      <c r="M29" s="215"/>
      <c r="N29" s="214"/>
      <c r="O29" s="213"/>
      <c r="P29" s="212" t="s">
        <v>143</v>
      </c>
      <c r="Q29" s="211"/>
      <c r="R29" s="211"/>
      <c r="S29" s="211"/>
      <c r="T29" s="211"/>
      <c r="U29" s="210"/>
      <c r="V29" s="209" t="s">
        <v>72</v>
      </c>
      <c r="W29" s="208"/>
      <c r="X29" s="207"/>
      <c r="Y29" s="205"/>
      <c r="Z29" s="205"/>
      <c r="AA29" s="205"/>
      <c r="AB29" s="205"/>
      <c r="AC29" s="205"/>
      <c r="AD29" s="204"/>
      <c r="AE29" s="207"/>
      <c r="AF29" s="205"/>
      <c r="AG29" s="205"/>
      <c r="AH29" s="205"/>
      <c r="AI29" s="205" t="s">
        <v>116</v>
      </c>
      <c r="AJ29" s="205" t="s">
        <v>142</v>
      </c>
      <c r="AK29" s="204" t="s">
        <v>116</v>
      </c>
      <c r="AL29" s="207" t="s">
        <v>116</v>
      </c>
      <c r="AM29" s="205"/>
      <c r="AN29" s="205"/>
      <c r="AO29" s="205"/>
      <c r="AP29" s="205"/>
      <c r="AQ29" s="205"/>
      <c r="AR29" s="204" t="s">
        <v>116</v>
      </c>
      <c r="AS29" s="206" t="s">
        <v>116</v>
      </c>
      <c r="AT29" s="205"/>
      <c r="AU29" s="205"/>
      <c r="AV29" s="205"/>
      <c r="AW29" s="205" t="s">
        <v>142</v>
      </c>
      <c r="AX29" s="205" t="s">
        <v>142</v>
      </c>
      <c r="AY29" s="204" t="s">
        <v>116</v>
      </c>
      <c r="AZ29" s="203" t="s">
        <v>116</v>
      </c>
      <c r="BA29" s="202"/>
      <c r="BB29" s="201"/>
      <c r="BC29" s="200">
        <v>49</v>
      </c>
      <c r="BD29" s="199"/>
      <c r="BE29" s="198"/>
      <c r="BF29" s="197"/>
      <c r="BG29" s="196"/>
      <c r="BH29" s="195"/>
      <c r="BI29" s="380"/>
      <c r="BJ29" s="379"/>
      <c r="BK29" s="379"/>
      <c r="BL29" s="379"/>
      <c r="BM29" s="378"/>
      <c r="BN29" s="191"/>
      <c r="BO29" s="190"/>
      <c r="BP29" s="189"/>
    </row>
    <row r="30" spans="1:68" ht="21" customHeight="1" x14ac:dyDescent="0.45">
      <c r="A30" s="266"/>
      <c r="B30" s="265"/>
      <c r="C30" s="265"/>
      <c r="D30" s="265"/>
      <c r="E30" s="265"/>
      <c r="F30" s="265"/>
      <c r="G30" s="264"/>
      <c r="H30" s="261"/>
      <c r="I30" s="263"/>
      <c r="J30" s="263"/>
      <c r="K30" s="263"/>
      <c r="L30" s="263"/>
      <c r="M30" s="262"/>
      <c r="N30" s="261"/>
      <c r="O30" s="260"/>
      <c r="P30" s="234"/>
      <c r="Q30" s="233"/>
      <c r="R30" s="233"/>
      <c r="S30" s="233"/>
      <c r="T30" s="233"/>
      <c r="U30" s="232"/>
      <c r="V30" s="231" t="s">
        <v>71</v>
      </c>
      <c r="W30" s="230"/>
      <c r="X30" s="229"/>
      <c r="Y30" s="227"/>
      <c r="Z30" s="227"/>
      <c r="AA30" s="227"/>
      <c r="AB30" s="227"/>
      <c r="AC30" s="227"/>
      <c r="AD30" s="226"/>
      <c r="AE30" s="229"/>
      <c r="AF30" s="227"/>
      <c r="AG30" s="227"/>
      <c r="AH30" s="227"/>
      <c r="AI30" s="227">
        <v>2</v>
      </c>
      <c r="AJ30" s="227">
        <v>7</v>
      </c>
      <c r="AK30" s="226">
        <v>7</v>
      </c>
      <c r="AL30" s="229">
        <v>5</v>
      </c>
      <c r="AM30" s="227"/>
      <c r="AN30" s="227"/>
      <c r="AO30" s="227"/>
      <c r="AP30" s="227"/>
      <c r="AQ30" s="227"/>
      <c r="AR30" s="226">
        <v>2</v>
      </c>
      <c r="AS30" s="228">
        <v>5</v>
      </c>
      <c r="AT30" s="227"/>
      <c r="AU30" s="227"/>
      <c r="AV30" s="227"/>
      <c r="AW30" s="227">
        <v>2</v>
      </c>
      <c r="AX30" s="227">
        <v>7</v>
      </c>
      <c r="AY30" s="226">
        <v>7</v>
      </c>
      <c r="AZ30" s="225">
        <v>5</v>
      </c>
      <c r="BA30" s="224"/>
      <c r="BB30" s="223"/>
      <c r="BC30" s="222"/>
      <c r="BD30" s="221"/>
      <c r="BE30" s="220"/>
      <c r="BF30" s="259"/>
      <c r="BG30" s="258"/>
      <c r="BH30" s="257"/>
      <c r="BI30" s="386"/>
      <c r="BJ30" s="385"/>
      <c r="BK30" s="385"/>
      <c r="BL30" s="385"/>
      <c r="BM30" s="384"/>
      <c r="BN30" s="253"/>
      <c r="BO30" s="252"/>
      <c r="BP30" s="251"/>
    </row>
    <row r="31" spans="1:68" ht="21" customHeight="1" x14ac:dyDescent="0.45">
      <c r="A31" s="250" t="s">
        <v>149</v>
      </c>
      <c r="B31" s="249"/>
      <c r="C31" s="249"/>
      <c r="D31" s="249"/>
      <c r="E31" s="249"/>
      <c r="F31" s="249"/>
      <c r="G31" s="248"/>
      <c r="H31" s="245"/>
      <c r="I31" s="247"/>
      <c r="J31" s="247"/>
      <c r="K31" s="247"/>
      <c r="L31" s="247"/>
      <c r="M31" s="246"/>
      <c r="N31" s="245" t="s">
        <v>147</v>
      </c>
      <c r="O31" s="244"/>
      <c r="P31" s="212" t="s">
        <v>146</v>
      </c>
      <c r="Q31" s="211"/>
      <c r="R31" s="211"/>
      <c r="S31" s="211"/>
      <c r="T31" s="211"/>
      <c r="U31" s="210"/>
      <c r="V31" s="209" t="s">
        <v>72</v>
      </c>
      <c r="W31" s="208"/>
      <c r="X31" s="207" t="s">
        <v>119</v>
      </c>
      <c r="Y31" s="205" t="s">
        <v>119</v>
      </c>
      <c r="Z31" s="205"/>
      <c r="AA31" s="205"/>
      <c r="AB31" s="205"/>
      <c r="AC31" s="205" t="s">
        <v>124</v>
      </c>
      <c r="AD31" s="204" t="s">
        <v>124</v>
      </c>
      <c r="AE31" s="207" t="s">
        <v>119</v>
      </c>
      <c r="AF31" s="205" t="s">
        <v>119</v>
      </c>
      <c r="AG31" s="205"/>
      <c r="AH31" s="205"/>
      <c r="AI31" s="205"/>
      <c r="AJ31" s="205" t="s">
        <v>124</v>
      </c>
      <c r="AK31" s="204" t="s">
        <v>124</v>
      </c>
      <c r="AL31" s="207" t="s">
        <v>119</v>
      </c>
      <c r="AM31" s="205" t="s">
        <v>119</v>
      </c>
      <c r="AN31" s="205"/>
      <c r="AO31" s="205"/>
      <c r="AP31" s="205"/>
      <c r="AQ31" s="205" t="s">
        <v>124</v>
      </c>
      <c r="AR31" s="204" t="s">
        <v>124</v>
      </c>
      <c r="AS31" s="206" t="s">
        <v>119</v>
      </c>
      <c r="AT31" s="205" t="s">
        <v>119</v>
      </c>
      <c r="AU31" s="205"/>
      <c r="AV31" s="205"/>
      <c r="AW31" s="205"/>
      <c r="AX31" s="205" t="s">
        <v>124</v>
      </c>
      <c r="AY31" s="204" t="s">
        <v>124</v>
      </c>
      <c r="AZ31" s="203" t="s">
        <v>119</v>
      </c>
      <c r="BA31" s="202" t="s">
        <v>119</v>
      </c>
      <c r="BB31" s="201"/>
      <c r="BC31" s="200">
        <v>76</v>
      </c>
      <c r="BD31" s="199"/>
      <c r="BE31" s="198"/>
      <c r="BF31" s="243"/>
      <c r="BG31" s="242"/>
      <c r="BH31" s="241"/>
      <c r="BI31" s="383"/>
      <c r="BJ31" s="382"/>
      <c r="BK31" s="382"/>
      <c r="BL31" s="382"/>
      <c r="BM31" s="381"/>
      <c r="BN31" s="237"/>
      <c r="BO31" s="236"/>
      <c r="BP31" s="235"/>
    </row>
    <row r="32" spans="1:68" ht="21" customHeight="1" x14ac:dyDescent="0.45">
      <c r="A32" s="219"/>
      <c r="B32" s="218"/>
      <c r="C32" s="218"/>
      <c r="D32" s="218"/>
      <c r="E32" s="218"/>
      <c r="F32" s="218"/>
      <c r="G32" s="217"/>
      <c r="H32" s="214"/>
      <c r="I32" s="216"/>
      <c r="J32" s="216"/>
      <c r="K32" s="216"/>
      <c r="L32" s="216"/>
      <c r="M32" s="215"/>
      <c r="N32" s="214"/>
      <c r="O32" s="213"/>
      <c r="P32" s="234"/>
      <c r="Q32" s="233"/>
      <c r="R32" s="233"/>
      <c r="S32" s="233"/>
      <c r="T32" s="233"/>
      <c r="U32" s="232"/>
      <c r="V32" s="231" t="s">
        <v>71</v>
      </c>
      <c r="W32" s="230"/>
      <c r="X32" s="229">
        <v>2</v>
      </c>
      <c r="Y32" s="227">
        <v>2</v>
      </c>
      <c r="Z32" s="227"/>
      <c r="AA32" s="227"/>
      <c r="AB32" s="227"/>
      <c r="AC32" s="227">
        <v>7</v>
      </c>
      <c r="AD32" s="226">
        <v>7</v>
      </c>
      <c r="AE32" s="229">
        <v>2</v>
      </c>
      <c r="AF32" s="227">
        <v>2</v>
      </c>
      <c r="AG32" s="227"/>
      <c r="AH32" s="227"/>
      <c r="AI32" s="227"/>
      <c r="AJ32" s="227">
        <v>7</v>
      </c>
      <c r="AK32" s="226">
        <v>7</v>
      </c>
      <c r="AL32" s="229">
        <v>2</v>
      </c>
      <c r="AM32" s="227">
        <v>2</v>
      </c>
      <c r="AN32" s="227"/>
      <c r="AO32" s="227"/>
      <c r="AP32" s="227"/>
      <c r="AQ32" s="227">
        <v>7</v>
      </c>
      <c r="AR32" s="226">
        <v>7</v>
      </c>
      <c r="AS32" s="228">
        <v>2</v>
      </c>
      <c r="AT32" s="227">
        <v>2</v>
      </c>
      <c r="AU32" s="227"/>
      <c r="AV32" s="227"/>
      <c r="AW32" s="227"/>
      <c r="AX32" s="227">
        <v>7</v>
      </c>
      <c r="AY32" s="226">
        <v>7</v>
      </c>
      <c r="AZ32" s="225">
        <v>2</v>
      </c>
      <c r="BA32" s="224">
        <v>2</v>
      </c>
      <c r="BB32" s="223"/>
      <c r="BC32" s="222"/>
      <c r="BD32" s="221"/>
      <c r="BE32" s="220"/>
      <c r="BF32" s="197"/>
      <c r="BG32" s="196"/>
      <c r="BH32" s="195"/>
      <c r="BI32" s="380"/>
      <c r="BJ32" s="379"/>
      <c r="BK32" s="379"/>
      <c r="BL32" s="379"/>
      <c r="BM32" s="378"/>
      <c r="BN32" s="191"/>
      <c r="BO32" s="190"/>
      <c r="BP32" s="189"/>
    </row>
    <row r="33" spans="1:68" ht="21" customHeight="1" x14ac:dyDescent="0.45">
      <c r="A33" s="219"/>
      <c r="B33" s="218"/>
      <c r="C33" s="218"/>
      <c r="D33" s="218"/>
      <c r="E33" s="218"/>
      <c r="F33" s="218"/>
      <c r="G33" s="217"/>
      <c r="H33" s="214"/>
      <c r="I33" s="216"/>
      <c r="J33" s="216"/>
      <c r="K33" s="216"/>
      <c r="L33" s="216"/>
      <c r="M33" s="215"/>
      <c r="N33" s="214"/>
      <c r="O33" s="213"/>
      <c r="P33" s="212" t="s">
        <v>143</v>
      </c>
      <c r="Q33" s="211"/>
      <c r="R33" s="211"/>
      <c r="S33" s="211"/>
      <c r="T33" s="211"/>
      <c r="U33" s="210"/>
      <c r="V33" s="209" t="s">
        <v>72</v>
      </c>
      <c r="W33" s="208"/>
      <c r="X33" s="207" t="s">
        <v>116</v>
      </c>
      <c r="Y33" s="205" t="s">
        <v>116</v>
      </c>
      <c r="Z33" s="205" t="s">
        <v>116</v>
      </c>
      <c r="AA33" s="205"/>
      <c r="AB33" s="205"/>
      <c r="AC33" s="205"/>
      <c r="AD33" s="204"/>
      <c r="AE33" s="207" t="s">
        <v>142</v>
      </c>
      <c r="AF33" s="205" t="s">
        <v>142</v>
      </c>
      <c r="AG33" s="205" t="s">
        <v>142</v>
      </c>
      <c r="AH33" s="205"/>
      <c r="AI33" s="205"/>
      <c r="AJ33" s="205"/>
      <c r="AK33" s="204"/>
      <c r="AL33" s="207" t="s">
        <v>142</v>
      </c>
      <c r="AM33" s="205" t="s">
        <v>142</v>
      </c>
      <c r="AN33" s="205" t="s">
        <v>142</v>
      </c>
      <c r="AO33" s="205"/>
      <c r="AP33" s="205"/>
      <c r="AQ33" s="205"/>
      <c r="AR33" s="204"/>
      <c r="AS33" s="206" t="s">
        <v>142</v>
      </c>
      <c r="AT33" s="205" t="s">
        <v>142</v>
      </c>
      <c r="AU33" s="205" t="s">
        <v>142</v>
      </c>
      <c r="AV33" s="205"/>
      <c r="AW33" s="205"/>
      <c r="AX33" s="205"/>
      <c r="AY33" s="204"/>
      <c r="AZ33" s="203" t="s">
        <v>142</v>
      </c>
      <c r="BA33" s="202" t="s">
        <v>142</v>
      </c>
      <c r="BB33" s="201"/>
      <c r="BC33" s="200">
        <v>73</v>
      </c>
      <c r="BD33" s="199"/>
      <c r="BE33" s="198"/>
      <c r="BF33" s="197"/>
      <c r="BG33" s="196"/>
      <c r="BH33" s="195"/>
      <c r="BI33" s="380"/>
      <c r="BJ33" s="379"/>
      <c r="BK33" s="379"/>
      <c r="BL33" s="379"/>
      <c r="BM33" s="378"/>
      <c r="BN33" s="191"/>
      <c r="BO33" s="190"/>
      <c r="BP33" s="189"/>
    </row>
    <row r="34" spans="1:68" ht="21" customHeight="1" x14ac:dyDescent="0.45">
      <c r="A34" s="266"/>
      <c r="B34" s="265"/>
      <c r="C34" s="265"/>
      <c r="D34" s="265"/>
      <c r="E34" s="265"/>
      <c r="F34" s="265"/>
      <c r="G34" s="264"/>
      <c r="H34" s="261"/>
      <c r="I34" s="263"/>
      <c r="J34" s="263"/>
      <c r="K34" s="263"/>
      <c r="L34" s="263"/>
      <c r="M34" s="262"/>
      <c r="N34" s="261"/>
      <c r="O34" s="260"/>
      <c r="P34" s="234"/>
      <c r="Q34" s="233"/>
      <c r="R34" s="233"/>
      <c r="S34" s="233"/>
      <c r="T34" s="233"/>
      <c r="U34" s="232"/>
      <c r="V34" s="231" t="s">
        <v>71</v>
      </c>
      <c r="W34" s="230"/>
      <c r="X34" s="229">
        <v>2</v>
      </c>
      <c r="Y34" s="227">
        <v>7</v>
      </c>
      <c r="Z34" s="227">
        <v>5</v>
      </c>
      <c r="AA34" s="227"/>
      <c r="AB34" s="227"/>
      <c r="AC34" s="227"/>
      <c r="AD34" s="226"/>
      <c r="AE34" s="229">
        <v>2</v>
      </c>
      <c r="AF34" s="227">
        <v>7</v>
      </c>
      <c r="AG34" s="227">
        <v>5</v>
      </c>
      <c r="AH34" s="227"/>
      <c r="AI34" s="227"/>
      <c r="AJ34" s="227"/>
      <c r="AK34" s="226"/>
      <c r="AL34" s="229">
        <v>2</v>
      </c>
      <c r="AM34" s="227">
        <v>7</v>
      </c>
      <c r="AN34" s="227">
        <v>5</v>
      </c>
      <c r="AO34" s="227"/>
      <c r="AP34" s="227"/>
      <c r="AQ34" s="227"/>
      <c r="AR34" s="226"/>
      <c r="AS34" s="228">
        <v>2</v>
      </c>
      <c r="AT34" s="227">
        <v>7</v>
      </c>
      <c r="AU34" s="227">
        <v>5</v>
      </c>
      <c r="AV34" s="227"/>
      <c r="AW34" s="227"/>
      <c r="AX34" s="227"/>
      <c r="AY34" s="226"/>
      <c r="AZ34" s="225">
        <v>2</v>
      </c>
      <c r="BA34" s="224">
        <v>7</v>
      </c>
      <c r="BB34" s="223"/>
      <c r="BC34" s="222"/>
      <c r="BD34" s="221"/>
      <c r="BE34" s="220"/>
      <c r="BF34" s="259"/>
      <c r="BG34" s="258"/>
      <c r="BH34" s="257"/>
      <c r="BI34" s="386"/>
      <c r="BJ34" s="385"/>
      <c r="BK34" s="385"/>
      <c r="BL34" s="385"/>
      <c r="BM34" s="384"/>
      <c r="BN34" s="253"/>
      <c r="BO34" s="252"/>
      <c r="BP34" s="251"/>
    </row>
    <row r="35" spans="1:68" ht="21" customHeight="1" x14ac:dyDescent="0.45">
      <c r="A35" s="250" t="s">
        <v>148</v>
      </c>
      <c r="B35" s="249"/>
      <c r="C35" s="249"/>
      <c r="D35" s="249"/>
      <c r="E35" s="249"/>
      <c r="F35" s="249"/>
      <c r="G35" s="248"/>
      <c r="H35" s="245"/>
      <c r="I35" s="247"/>
      <c r="J35" s="247"/>
      <c r="K35" s="247"/>
      <c r="L35" s="247"/>
      <c r="M35" s="246"/>
      <c r="N35" s="245" t="s">
        <v>147</v>
      </c>
      <c r="O35" s="244"/>
      <c r="P35" s="212" t="s">
        <v>146</v>
      </c>
      <c r="Q35" s="211"/>
      <c r="R35" s="211"/>
      <c r="S35" s="211"/>
      <c r="T35" s="211"/>
      <c r="U35" s="210"/>
      <c r="V35" s="209" t="s">
        <v>72</v>
      </c>
      <c r="W35" s="208"/>
      <c r="X35" s="207"/>
      <c r="Y35" s="205"/>
      <c r="Z35" s="205" t="s">
        <v>132</v>
      </c>
      <c r="AA35" s="205" t="s">
        <v>132</v>
      </c>
      <c r="AB35" s="205" t="s">
        <v>132</v>
      </c>
      <c r="AC35" s="205" t="s">
        <v>144</v>
      </c>
      <c r="AD35" s="204" t="s">
        <v>144</v>
      </c>
      <c r="AE35" s="207"/>
      <c r="AF35" s="205"/>
      <c r="AG35" s="205" t="s">
        <v>145</v>
      </c>
      <c r="AH35" s="205" t="s">
        <v>145</v>
      </c>
      <c r="AI35" s="205" t="s">
        <v>145</v>
      </c>
      <c r="AJ35" s="205" t="s">
        <v>144</v>
      </c>
      <c r="AK35" s="204" t="s">
        <v>144</v>
      </c>
      <c r="AL35" s="207"/>
      <c r="AM35" s="205"/>
      <c r="AN35" s="205" t="s">
        <v>145</v>
      </c>
      <c r="AO35" s="205" t="s">
        <v>145</v>
      </c>
      <c r="AP35" s="205" t="s">
        <v>145</v>
      </c>
      <c r="AQ35" s="205" t="s">
        <v>144</v>
      </c>
      <c r="AR35" s="204" t="s">
        <v>144</v>
      </c>
      <c r="AS35" s="206"/>
      <c r="AT35" s="205"/>
      <c r="AU35" s="205" t="s">
        <v>145</v>
      </c>
      <c r="AV35" s="205" t="s">
        <v>145</v>
      </c>
      <c r="AW35" s="205" t="s">
        <v>145</v>
      </c>
      <c r="AX35" s="205" t="s">
        <v>144</v>
      </c>
      <c r="AY35" s="204" t="s">
        <v>144</v>
      </c>
      <c r="AZ35" s="203"/>
      <c r="BA35" s="202"/>
      <c r="BB35" s="201"/>
      <c r="BC35" s="200">
        <v>160</v>
      </c>
      <c r="BD35" s="199"/>
      <c r="BE35" s="198"/>
      <c r="BF35" s="243"/>
      <c r="BG35" s="242"/>
      <c r="BH35" s="241"/>
      <c r="BI35" s="383"/>
      <c r="BJ35" s="382"/>
      <c r="BK35" s="382"/>
      <c r="BL35" s="382"/>
      <c r="BM35" s="381"/>
      <c r="BN35" s="237"/>
      <c r="BO35" s="236"/>
      <c r="BP35" s="235"/>
    </row>
    <row r="36" spans="1:68" ht="21" customHeight="1" x14ac:dyDescent="0.45">
      <c r="A36" s="219"/>
      <c r="B36" s="218"/>
      <c r="C36" s="218"/>
      <c r="D36" s="218"/>
      <c r="E36" s="218"/>
      <c r="F36" s="218"/>
      <c r="G36" s="217"/>
      <c r="H36" s="214"/>
      <c r="I36" s="216"/>
      <c r="J36" s="216"/>
      <c r="K36" s="216"/>
      <c r="L36" s="216"/>
      <c r="M36" s="215"/>
      <c r="N36" s="214"/>
      <c r="O36" s="213"/>
      <c r="P36" s="234"/>
      <c r="Q36" s="233"/>
      <c r="R36" s="233"/>
      <c r="S36" s="233"/>
      <c r="T36" s="233"/>
      <c r="U36" s="232"/>
      <c r="V36" s="231" t="s">
        <v>71</v>
      </c>
      <c r="W36" s="230"/>
      <c r="X36" s="229"/>
      <c r="Y36" s="227"/>
      <c r="Z36" s="227">
        <v>8</v>
      </c>
      <c r="AA36" s="227">
        <v>8</v>
      </c>
      <c r="AB36" s="227">
        <v>8</v>
      </c>
      <c r="AC36" s="227">
        <v>4</v>
      </c>
      <c r="AD36" s="226">
        <v>4</v>
      </c>
      <c r="AE36" s="229"/>
      <c r="AF36" s="227"/>
      <c r="AG36" s="227">
        <v>8</v>
      </c>
      <c r="AH36" s="227">
        <v>8</v>
      </c>
      <c r="AI36" s="227">
        <v>8</v>
      </c>
      <c r="AJ36" s="227">
        <v>4</v>
      </c>
      <c r="AK36" s="226">
        <v>4</v>
      </c>
      <c r="AL36" s="229"/>
      <c r="AM36" s="227"/>
      <c r="AN36" s="227">
        <v>8</v>
      </c>
      <c r="AO36" s="227">
        <v>8</v>
      </c>
      <c r="AP36" s="227">
        <v>8</v>
      </c>
      <c r="AQ36" s="227">
        <v>4</v>
      </c>
      <c r="AR36" s="226">
        <v>4</v>
      </c>
      <c r="AS36" s="228"/>
      <c r="AT36" s="227"/>
      <c r="AU36" s="227">
        <v>8</v>
      </c>
      <c r="AV36" s="227">
        <v>8</v>
      </c>
      <c r="AW36" s="227">
        <v>8</v>
      </c>
      <c r="AX36" s="227">
        <v>4</v>
      </c>
      <c r="AY36" s="226">
        <v>4</v>
      </c>
      <c r="AZ36" s="225"/>
      <c r="BA36" s="224"/>
      <c r="BB36" s="223"/>
      <c r="BC36" s="222"/>
      <c r="BD36" s="221"/>
      <c r="BE36" s="220"/>
      <c r="BF36" s="197"/>
      <c r="BG36" s="196"/>
      <c r="BH36" s="195"/>
      <c r="BI36" s="380"/>
      <c r="BJ36" s="379"/>
      <c r="BK36" s="379"/>
      <c r="BL36" s="379"/>
      <c r="BM36" s="378"/>
      <c r="BN36" s="191"/>
      <c r="BO36" s="190"/>
      <c r="BP36" s="189"/>
    </row>
    <row r="37" spans="1:68" ht="21" customHeight="1" x14ac:dyDescent="0.45">
      <c r="A37" s="219"/>
      <c r="B37" s="218"/>
      <c r="C37" s="218"/>
      <c r="D37" s="218"/>
      <c r="E37" s="218"/>
      <c r="F37" s="218"/>
      <c r="G37" s="217"/>
      <c r="H37" s="214"/>
      <c r="I37" s="216"/>
      <c r="J37" s="216"/>
      <c r="K37" s="216"/>
      <c r="L37" s="216"/>
      <c r="M37" s="215"/>
      <c r="N37" s="214"/>
      <c r="O37" s="213"/>
      <c r="P37" s="212" t="s">
        <v>143</v>
      </c>
      <c r="Q37" s="211"/>
      <c r="R37" s="211"/>
      <c r="S37" s="211"/>
      <c r="T37" s="211"/>
      <c r="U37" s="210"/>
      <c r="V37" s="209" t="s">
        <v>72</v>
      </c>
      <c r="W37" s="208"/>
      <c r="X37" s="207"/>
      <c r="Y37" s="205"/>
      <c r="Z37" s="205"/>
      <c r="AA37" s="205"/>
      <c r="AB37" s="205" t="s">
        <v>116</v>
      </c>
      <c r="AC37" s="205" t="s">
        <v>116</v>
      </c>
      <c r="AD37" s="204"/>
      <c r="AE37" s="207"/>
      <c r="AF37" s="205"/>
      <c r="AG37" s="205"/>
      <c r="AH37" s="205"/>
      <c r="AI37" s="205"/>
      <c r="AJ37" s="205"/>
      <c r="AK37" s="204"/>
      <c r="AL37" s="207"/>
      <c r="AM37" s="205"/>
      <c r="AN37" s="205"/>
      <c r="AO37" s="205"/>
      <c r="AP37" s="205" t="s">
        <v>142</v>
      </c>
      <c r="AQ37" s="205" t="s">
        <v>142</v>
      </c>
      <c r="AR37" s="204"/>
      <c r="AS37" s="206"/>
      <c r="AT37" s="205"/>
      <c r="AU37" s="205"/>
      <c r="AV37" s="205"/>
      <c r="AW37" s="205"/>
      <c r="AX37" s="205"/>
      <c r="AY37" s="204"/>
      <c r="AZ37" s="203"/>
      <c r="BA37" s="202"/>
      <c r="BB37" s="201"/>
      <c r="BC37" s="200">
        <v>14</v>
      </c>
      <c r="BD37" s="199"/>
      <c r="BE37" s="198"/>
      <c r="BF37" s="197"/>
      <c r="BG37" s="196"/>
      <c r="BH37" s="195"/>
      <c r="BI37" s="380"/>
      <c r="BJ37" s="379"/>
      <c r="BK37" s="379"/>
      <c r="BL37" s="379"/>
      <c r="BM37" s="378"/>
      <c r="BN37" s="191"/>
      <c r="BO37" s="190"/>
      <c r="BP37" s="189"/>
    </row>
    <row r="38" spans="1:68" ht="21" customHeight="1" thickBot="1" x14ac:dyDescent="0.5">
      <c r="A38" s="188"/>
      <c r="B38" s="187"/>
      <c r="C38" s="187"/>
      <c r="D38" s="187"/>
      <c r="E38" s="187"/>
      <c r="F38" s="187"/>
      <c r="G38" s="186"/>
      <c r="H38" s="183"/>
      <c r="I38" s="185"/>
      <c r="J38" s="185"/>
      <c r="K38" s="185"/>
      <c r="L38" s="185"/>
      <c r="M38" s="184"/>
      <c r="N38" s="183"/>
      <c r="O38" s="182"/>
      <c r="P38" s="181"/>
      <c r="Q38" s="180"/>
      <c r="R38" s="180"/>
      <c r="S38" s="180"/>
      <c r="T38" s="180"/>
      <c r="U38" s="179"/>
      <c r="V38" s="178" t="s">
        <v>71</v>
      </c>
      <c r="W38" s="177"/>
      <c r="X38" s="176"/>
      <c r="Y38" s="174"/>
      <c r="Z38" s="174"/>
      <c r="AA38" s="174"/>
      <c r="AB38" s="174">
        <v>2</v>
      </c>
      <c r="AC38" s="174">
        <v>5</v>
      </c>
      <c r="AD38" s="173"/>
      <c r="AE38" s="176"/>
      <c r="AF38" s="174"/>
      <c r="AG38" s="174"/>
      <c r="AH38" s="174"/>
      <c r="AI38" s="174"/>
      <c r="AJ38" s="174"/>
      <c r="AK38" s="173"/>
      <c r="AL38" s="176"/>
      <c r="AM38" s="174"/>
      <c r="AN38" s="174"/>
      <c r="AO38" s="174"/>
      <c r="AP38" s="174">
        <v>2</v>
      </c>
      <c r="AQ38" s="174">
        <v>5</v>
      </c>
      <c r="AR38" s="173"/>
      <c r="AS38" s="175"/>
      <c r="AT38" s="174"/>
      <c r="AU38" s="174"/>
      <c r="AV38" s="174"/>
      <c r="AW38" s="174"/>
      <c r="AX38" s="174"/>
      <c r="AY38" s="173"/>
      <c r="AZ38" s="172"/>
      <c r="BA38" s="171"/>
      <c r="BB38" s="170"/>
      <c r="BC38" s="169"/>
      <c r="BD38" s="168"/>
      <c r="BE38" s="167"/>
      <c r="BF38" s="166"/>
      <c r="BG38" s="165"/>
      <c r="BH38" s="164"/>
      <c r="BI38" s="377"/>
      <c r="BJ38" s="376"/>
      <c r="BK38" s="376"/>
      <c r="BL38" s="376"/>
      <c r="BM38" s="375"/>
      <c r="BN38" s="160"/>
      <c r="BO38" s="159"/>
      <c r="BP38" s="158"/>
    </row>
    <row r="39" spans="1:68" ht="21.6" customHeight="1" thickBot="1" x14ac:dyDescent="0.5">
      <c r="A39" s="157" t="s">
        <v>70</v>
      </c>
      <c r="B39" s="156"/>
      <c r="C39" s="156"/>
      <c r="D39" s="155"/>
      <c r="E39" s="154" t="s">
        <v>69</v>
      </c>
      <c r="F39" s="153"/>
      <c r="G39" s="152"/>
      <c r="H39" s="150" t="s">
        <v>68</v>
      </c>
      <c r="I39" s="149"/>
      <c r="J39" s="149"/>
      <c r="K39" s="149"/>
      <c r="L39" s="149"/>
      <c r="M39" s="149"/>
      <c r="N39" s="149"/>
      <c r="O39" s="149"/>
      <c r="P39" s="149"/>
      <c r="Q39" s="149"/>
      <c r="R39" s="151"/>
      <c r="S39" s="150" t="s">
        <v>67</v>
      </c>
      <c r="T39" s="149"/>
      <c r="U39" s="149"/>
      <c r="V39" s="149"/>
      <c r="W39" s="148"/>
      <c r="X39" s="147" t="s">
        <v>66</v>
      </c>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5"/>
      <c r="BC39" s="72"/>
      <c r="BD39" s="72"/>
      <c r="BE39" s="72"/>
      <c r="BF39" s="72"/>
      <c r="BG39" s="72"/>
      <c r="BH39" s="72"/>
      <c r="BI39" s="71"/>
      <c r="BJ39" s="71"/>
      <c r="BK39" s="71"/>
      <c r="BL39" s="71"/>
      <c r="BM39" s="71"/>
      <c r="BN39" s="70"/>
      <c r="BO39" s="70"/>
      <c r="BP39" s="70"/>
    </row>
    <row r="40" spans="1:68" ht="21.6" customHeight="1" x14ac:dyDescent="0.45">
      <c r="A40" s="144" t="s">
        <v>65</v>
      </c>
      <c r="B40" s="143"/>
      <c r="C40" s="143"/>
      <c r="D40" s="143"/>
      <c r="E40" s="142" t="s">
        <v>141</v>
      </c>
      <c r="F40" s="142"/>
      <c r="G40" s="142"/>
      <c r="H40" s="141"/>
      <c r="I40" s="138" t="s">
        <v>123</v>
      </c>
      <c r="J40" s="138" t="s">
        <v>47</v>
      </c>
      <c r="K40" s="138" t="s">
        <v>113</v>
      </c>
      <c r="L40" s="138"/>
      <c r="M40" s="138" t="s">
        <v>48</v>
      </c>
      <c r="N40" s="138"/>
      <c r="O40" s="138" t="s">
        <v>140</v>
      </c>
      <c r="P40" s="138" t="s">
        <v>47</v>
      </c>
      <c r="Q40" s="138" t="s">
        <v>113</v>
      </c>
      <c r="R40" s="140"/>
      <c r="S40" s="139" t="s">
        <v>139</v>
      </c>
      <c r="T40" s="137"/>
      <c r="U40" s="138" t="s">
        <v>48</v>
      </c>
      <c r="V40" s="137" t="s">
        <v>138</v>
      </c>
      <c r="W40" s="136"/>
      <c r="X40" s="134">
        <f>COUNTIF(X$15:X$38,"a")</f>
        <v>1</v>
      </c>
      <c r="Y40" s="374">
        <f>COUNTIF(Y$15:Y$38,"a")</f>
        <v>1</v>
      </c>
      <c r="Z40" s="374">
        <f>COUNTIF(Z$15:Z$38,"a")</f>
        <v>1</v>
      </c>
      <c r="AA40" s="374">
        <f>COUNTIF(AA$15:AA$38,"a")</f>
        <v>1</v>
      </c>
      <c r="AB40" s="374">
        <f>COUNTIF(AB$15:AB$38,"a")</f>
        <v>1</v>
      </c>
      <c r="AC40" s="374">
        <f>COUNTIF(AC$15:AC$38,"a")</f>
        <v>0</v>
      </c>
      <c r="AD40" s="374">
        <f>COUNTIF(AD$15:AD$38,"a")</f>
        <v>0</v>
      </c>
      <c r="AE40" s="374">
        <f>COUNTIF(AE$15:AE$38,"a")</f>
        <v>1</v>
      </c>
      <c r="AF40" s="374">
        <f>COUNTIF(AF$15:AF$38,"a")</f>
        <v>1</v>
      </c>
      <c r="AG40" s="374">
        <f>COUNTIF(AG$15:AG$38,"a")</f>
        <v>1</v>
      </c>
      <c r="AH40" s="374">
        <f>COUNTIF(AH$15:AH$38,"a")</f>
        <v>1</v>
      </c>
      <c r="AI40" s="374">
        <f>COUNTIF(AI$15:AI$38,"a")</f>
        <v>1</v>
      </c>
      <c r="AJ40" s="374">
        <f>COUNTIF(AJ$15:AJ$38,"a")</f>
        <v>0</v>
      </c>
      <c r="AK40" s="374">
        <f>COUNTIF(AK$15:AK$38,"a")</f>
        <v>0</v>
      </c>
      <c r="AL40" s="374">
        <f>COUNTIF(AL$15:AL$38,"a")</f>
        <v>1</v>
      </c>
      <c r="AM40" s="374">
        <f>COUNTIF(AM$15:AM$38,"a")</f>
        <v>1</v>
      </c>
      <c r="AN40" s="374">
        <f>COUNTIF(AN$15:AN$38,"a")</f>
        <v>1</v>
      </c>
      <c r="AO40" s="374">
        <f>COUNTIF(AO$15:AO$38,"a")</f>
        <v>1</v>
      </c>
      <c r="AP40" s="374">
        <f>COUNTIF(AP$15:AP$38,"a")</f>
        <v>1</v>
      </c>
      <c r="AQ40" s="374">
        <f>COUNTIF(AQ$15:AQ$38,"a")</f>
        <v>0</v>
      </c>
      <c r="AR40" s="374">
        <f>COUNTIF(AR$15:AR$38,"a")</f>
        <v>0</v>
      </c>
      <c r="AS40" s="374">
        <f>COUNTIF(AS$15:AS$38,"a")</f>
        <v>1</v>
      </c>
      <c r="AT40" s="374">
        <f>COUNTIF(AT$15:AT$38,"a")</f>
        <v>1</v>
      </c>
      <c r="AU40" s="374">
        <f>COUNTIF(AU$15:AU$38,"a")</f>
        <v>1</v>
      </c>
      <c r="AV40" s="374">
        <f>COUNTIF(AV$15:AV$38,"a")</f>
        <v>1</v>
      </c>
      <c r="AW40" s="374">
        <f>COUNTIF(AW$15:AW$38,"a")</f>
        <v>1</v>
      </c>
      <c r="AX40" s="374">
        <f>COUNTIF(AX$15:AX$38,"a")</f>
        <v>0</v>
      </c>
      <c r="AY40" s="374">
        <f>COUNTIF(AY$15:AY$38,"a")</f>
        <v>0</v>
      </c>
      <c r="AZ40" s="374">
        <f>COUNTIF(AZ$15:AZ$38,"a")</f>
        <v>1</v>
      </c>
      <c r="BA40" s="374">
        <f>COUNTIF(BA$15:BA$38,"a")</f>
        <v>1</v>
      </c>
      <c r="BB40" s="373">
        <f>COUNTIF(BB$15:BB$38,"a")</f>
        <v>0</v>
      </c>
      <c r="BC40" s="72"/>
      <c r="BD40" s="72"/>
      <c r="BE40" s="72"/>
      <c r="BF40" s="129"/>
      <c r="BG40" s="129"/>
      <c r="BH40" s="129"/>
      <c r="BI40" s="71"/>
      <c r="BJ40" s="71"/>
      <c r="BK40" s="71"/>
      <c r="BL40" s="71"/>
      <c r="BM40" s="71"/>
      <c r="BN40" s="70"/>
      <c r="BO40" s="70"/>
      <c r="BP40" s="70"/>
    </row>
    <row r="41" spans="1:68" ht="21.6" customHeight="1" x14ac:dyDescent="0.45">
      <c r="A41" s="125" t="s">
        <v>64</v>
      </c>
      <c r="B41" s="124"/>
      <c r="C41" s="124"/>
      <c r="D41" s="124"/>
      <c r="E41" s="123" t="s">
        <v>137</v>
      </c>
      <c r="F41" s="123"/>
      <c r="G41" s="123"/>
      <c r="H41" s="122"/>
      <c r="I41" s="119" t="s">
        <v>136</v>
      </c>
      <c r="J41" s="119" t="s">
        <v>47</v>
      </c>
      <c r="K41" s="119" t="s">
        <v>113</v>
      </c>
      <c r="L41" s="119"/>
      <c r="M41" s="119" t="s">
        <v>48</v>
      </c>
      <c r="N41" s="119"/>
      <c r="O41" s="119" t="s">
        <v>135</v>
      </c>
      <c r="P41" s="119" t="s">
        <v>47</v>
      </c>
      <c r="Q41" s="119" t="s">
        <v>113</v>
      </c>
      <c r="R41" s="121"/>
      <c r="S41" s="120"/>
      <c r="T41" s="118"/>
      <c r="U41" s="119" t="s">
        <v>117</v>
      </c>
      <c r="V41" s="118"/>
      <c r="W41" s="117"/>
      <c r="X41" s="115">
        <f>COUNTIF(X$15:X$38,"b")</f>
        <v>0</v>
      </c>
      <c r="Y41" s="372">
        <f>COUNTIF(Y$15:Y$38,"b")</f>
        <v>0</v>
      </c>
      <c r="Z41" s="372">
        <f>COUNTIF(Z$15:Z$38,"b")</f>
        <v>0</v>
      </c>
      <c r="AA41" s="372">
        <f>COUNTIF(AA$15:AA$38,"b")</f>
        <v>0</v>
      </c>
      <c r="AB41" s="372">
        <f>COUNTIF(AB$15:AB$38,"b")</f>
        <v>0</v>
      </c>
      <c r="AC41" s="372">
        <f>COUNTIF(AC$15:AC$38,"b")</f>
        <v>0</v>
      </c>
      <c r="AD41" s="372">
        <f>COUNTIF(AD$15:AD$38,"b")</f>
        <v>0</v>
      </c>
      <c r="AE41" s="372">
        <f>COUNTIF(AE$15:AE$38,"b")</f>
        <v>0</v>
      </c>
      <c r="AF41" s="372">
        <f>COUNTIF(AF$15:AF$38,"b")</f>
        <v>0</v>
      </c>
      <c r="AG41" s="372">
        <f>COUNTIF(AG$15:AG$38,"b")</f>
        <v>0</v>
      </c>
      <c r="AH41" s="372">
        <f>COUNTIF(AH$15:AH$38,"b")</f>
        <v>0</v>
      </c>
      <c r="AI41" s="372">
        <f>COUNTIF(AI$15:AI$38,"b")</f>
        <v>0</v>
      </c>
      <c r="AJ41" s="372">
        <f>COUNTIF(AJ$15:AJ$38,"b")</f>
        <v>0</v>
      </c>
      <c r="AK41" s="372">
        <f>COUNTIF(AK$15:AK$38,"b")</f>
        <v>0</v>
      </c>
      <c r="AL41" s="372">
        <f>COUNTIF(AL$15:AL$38,"b")</f>
        <v>0</v>
      </c>
      <c r="AM41" s="372">
        <f>COUNTIF(AM$15:AM$38,"b")</f>
        <v>0</v>
      </c>
      <c r="AN41" s="372">
        <f>COUNTIF(AN$15:AN$38,"b")</f>
        <v>0</v>
      </c>
      <c r="AO41" s="372">
        <f>COUNTIF(AO$15:AO$38,"b")</f>
        <v>0</v>
      </c>
      <c r="AP41" s="372">
        <f>COUNTIF(AP$15:AP$38,"b")</f>
        <v>0</v>
      </c>
      <c r="AQ41" s="372">
        <f>COUNTIF(AQ$15:AQ$38,"b")</f>
        <v>0</v>
      </c>
      <c r="AR41" s="372">
        <f>COUNTIF(AR$15:AR$38,"b")</f>
        <v>0</v>
      </c>
      <c r="AS41" s="372">
        <f>COUNTIF(AS$15:AS$38,"b")</f>
        <v>0</v>
      </c>
      <c r="AT41" s="372">
        <f>COUNTIF(AT$15:AT$38,"b")</f>
        <v>0</v>
      </c>
      <c r="AU41" s="372">
        <f>COUNTIF(AU$15:AU$38,"b")</f>
        <v>0</v>
      </c>
      <c r="AV41" s="372">
        <f>COUNTIF(AV$15:AV$38,"b")</f>
        <v>0</v>
      </c>
      <c r="AW41" s="372">
        <f>COUNTIF(AW$15:AW$38,"b")</f>
        <v>0</v>
      </c>
      <c r="AX41" s="372">
        <f>COUNTIF(AX$15:AX$38,"b")</f>
        <v>0</v>
      </c>
      <c r="AY41" s="372">
        <f>COUNTIF(AY$15:AY$38,"b")</f>
        <v>0</v>
      </c>
      <c r="AZ41" s="372">
        <f>COUNTIF(AZ$15:AZ$38,"b")</f>
        <v>0</v>
      </c>
      <c r="BA41" s="372">
        <f>COUNTIF(BA$15:BA$38,"b")</f>
        <v>0</v>
      </c>
      <c r="BB41" s="371">
        <f>COUNTIF(BB$15:BB$38,"b")</f>
        <v>0</v>
      </c>
      <c r="BC41" s="72"/>
      <c r="BD41" s="72"/>
      <c r="BE41" s="72"/>
      <c r="BF41" s="72"/>
      <c r="BG41" s="72"/>
      <c r="BH41" s="72"/>
      <c r="BI41" s="71"/>
      <c r="BJ41" s="71"/>
      <c r="BK41" s="71"/>
      <c r="BL41" s="71"/>
      <c r="BM41" s="71"/>
      <c r="BN41" s="70"/>
      <c r="BO41" s="70"/>
      <c r="BP41" s="70"/>
    </row>
    <row r="42" spans="1:68" ht="21.6" customHeight="1" x14ac:dyDescent="0.45">
      <c r="A42" s="125" t="s">
        <v>63</v>
      </c>
      <c r="B42" s="124"/>
      <c r="C42" s="124"/>
      <c r="D42" s="124"/>
      <c r="E42" s="123" t="s">
        <v>134</v>
      </c>
      <c r="F42" s="123"/>
      <c r="G42" s="123"/>
      <c r="H42" s="122"/>
      <c r="I42" s="119" t="s">
        <v>133</v>
      </c>
      <c r="J42" s="119" t="s">
        <v>47</v>
      </c>
      <c r="K42" s="119" t="s">
        <v>113</v>
      </c>
      <c r="L42" s="119"/>
      <c r="M42" s="119" t="s">
        <v>48</v>
      </c>
      <c r="N42" s="119"/>
      <c r="O42" s="119" t="s">
        <v>115</v>
      </c>
      <c r="P42" s="119" t="s">
        <v>47</v>
      </c>
      <c r="Q42" s="119" t="s">
        <v>113</v>
      </c>
      <c r="R42" s="121"/>
      <c r="S42" s="120"/>
      <c r="T42" s="118"/>
      <c r="U42" s="119" t="s">
        <v>117</v>
      </c>
      <c r="V42" s="118"/>
      <c r="W42" s="117"/>
      <c r="X42" s="115">
        <f>COUNTIF(X$15:X$38,"c")</f>
        <v>1</v>
      </c>
      <c r="Y42" s="372">
        <f>COUNTIF(Y$15:Y$38,"c")</f>
        <v>1</v>
      </c>
      <c r="Z42" s="372">
        <f>COUNTIF(Z$15:Z$38,"c")</f>
        <v>0</v>
      </c>
      <c r="AA42" s="372">
        <f>COUNTIF(AA$15:AA$38,"c")</f>
        <v>0</v>
      </c>
      <c r="AB42" s="372">
        <f>COUNTIF(AB$15:AB$38,"c")</f>
        <v>0</v>
      </c>
      <c r="AC42" s="372">
        <f>COUNTIF(AC$15:AC$38,"c")</f>
        <v>0</v>
      </c>
      <c r="AD42" s="372">
        <f>COUNTIF(AD$15:AD$38,"c")</f>
        <v>0</v>
      </c>
      <c r="AE42" s="372">
        <f>COUNTIF(AE$15:AE$38,"c")</f>
        <v>1</v>
      </c>
      <c r="AF42" s="372">
        <f>COUNTIF(AF$15:AF$38,"c")</f>
        <v>1</v>
      </c>
      <c r="AG42" s="372">
        <f>COUNTIF(AG$15:AG$38,"c")</f>
        <v>0</v>
      </c>
      <c r="AH42" s="372">
        <f>COUNTIF(AH$15:AH$38,"c")</f>
        <v>0</v>
      </c>
      <c r="AI42" s="372">
        <f>COUNTIF(AI$15:AI$38,"c")</f>
        <v>0</v>
      </c>
      <c r="AJ42" s="372">
        <f>COUNTIF(AJ$15:AJ$38,"c")</f>
        <v>0</v>
      </c>
      <c r="AK42" s="372">
        <f>COUNTIF(AK$15:AK$38,"c")</f>
        <v>0</v>
      </c>
      <c r="AL42" s="372">
        <f>COUNTIF(AL$15:AL$38,"c")</f>
        <v>1</v>
      </c>
      <c r="AM42" s="372">
        <f>COUNTIF(AM$15:AM$38,"c")</f>
        <v>1</v>
      </c>
      <c r="AN42" s="372">
        <f>COUNTIF(AN$15:AN$38,"c")</f>
        <v>0</v>
      </c>
      <c r="AO42" s="372">
        <f>COUNTIF(AO$15:AO$38,"c")</f>
        <v>0</v>
      </c>
      <c r="AP42" s="372">
        <f>COUNTIF(AP$15:AP$38,"c")</f>
        <v>0</v>
      </c>
      <c r="AQ42" s="372">
        <f>COUNTIF(AQ$15:AQ$38,"c")</f>
        <v>0</v>
      </c>
      <c r="AR42" s="372">
        <f>COUNTIF(AR$15:AR$38,"c")</f>
        <v>0</v>
      </c>
      <c r="AS42" s="372">
        <f>COUNTIF(AS$15:AS$38,"c")</f>
        <v>1</v>
      </c>
      <c r="AT42" s="372">
        <f>COUNTIF(AT$15:AT$38,"c")</f>
        <v>1</v>
      </c>
      <c r="AU42" s="372">
        <f>COUNTIF(AU$15:AU$38,"c")</f>
        <v>0</v>
      </c>
      <c r="AV42" s="372">
        <f>COUNTIF(AV$15:AV$38,"c")</f>
        <v>0</v>
      </c>
      <c r="AW42" s="372">
        <f>COUNTIF(AW$15:AW$38,"c")</f>
        <v>0</v>
      </c>
      <c r="AX42" s="372">
        <f>COUNTIF(AX$15:AX$38,"c")</f>
        <v>0</v>
      </c>
      <c r="AY42" s="372">
        <f>COUNTIF(AY$15:AY$38,"c")</f>
        <v>0</v>
      </c>
      <c r="AZ42" s="372">
        <f>COUNTIF(AZ$15:AZ$38,"c")</f>
        <v>1</v>
      </c>
      <c r="BA42" s="372">
        <f>COUNTIF(BA$15:BA$38,"c")</f>
        <v>1</v>
      </c>
      <c r="BB42" s="371">
        <f>COUNTIF(BB$15:BB$38,"c")</f>
        <v>0</v>
      </c>
      <c r="BC42" s="72"/>
      <c r="BD42" s="72"/>
      <c r="BE42" s="72"/>
      <c r="BF42" s="72"/>
      <c r="BG42" s="72"/>
      <c r="BH42" s="72"/>
      <c r="BI42" s="71"/>
      <c r="BJ42" s="71"/>
      <c r="BK42" s="71"/>
      <c r="BL42" s="71"/>
      <c r="BM42" s="71"/>
      <c r="BN42" s="70"/>
      <c r="BO42" s="70"/>
      <c r="BP42" s="70"/>
    </row>
    <row r="43" spans="1:68" ht="21.6" customHeight="1" x14ac:dyDescent="0.45">
      <c r="A43" s="125" t="s">
        <v>62</v>
      </c>
      <c r="B43" s="124"/>
      <c r="C43" s="124"/>
      <c r="D43" s="124"/>
      <c r="E43" s="123" t="s">
        <v>132</v>
      </c>
      <c r="F43" s="123"/>
      <c r="G43" s="123"/>
      <c r="H43" s="122"/>
      <c r="I43" s="119" t="s">
        <v>128</v>
      </c>
      <c r="J43" s="119" t="s">
        <v>47</v>
      </c>
      <c r="K43" s="119" t="s">
        <v>113</v>
      </c>
      <c r="L43" s="119"/>
      <c r="M43" s="119" t="s">
        <v>48</v>
      </c>
      <c r="N43" s="119"/>
      <c r="O43" s="119" t="s">
        <v>115</v>
      </c>
      <c r="P43" s="119" t="s">
        <v>47</v>
      </c>
      <c r="Q43" s="119" t="s">
        <v>113</v>
      </c>
      <c r="R43" s="121"/>
      <c r="S43" s="120" t="s">
        <v>131</v>
      </c>
      <c r="T43" s="118"/>
      <c r="U43" s="119" t="s">
        <v>48</v>
      </c>
      <c r="V43" s="118" t="s">
        <v>130</v>
      </c>
      <c r="W43" s="117"/>
      <c r="X43" s="115">
        <f>COUNTIF(X$15:X$38,"d")</f>
        <v>0</v>
      </c>
      <c r="Y43" s="372">
        <f>COUNTIF(Y$15:Y$38,"d")</f>
        <v>0</v>
      </c>
      <c r="Z43" s="372">
        <f>COUNTIF(Z$15:Z$38,"d")</f>
        <v>2</v>
      </c>
      <c r="AA43" s="372">
        <f>COUNTIF(AA$15:AA$38,"d")</f>
        <v>2</v>
      </c>
      <c r="AB43" s="372">
        <f>COUNTIF(AB$15:AB$38,"d")</f>
        <v>2</v>
      </c>
      <c r="AC43" s="372">
        <f>COUNTIF(AC$15:AC$38,"d")</f>
        <v>1</v>
      </c>
      <c r="AD43" s="372">
        <f>COUNTIF(AD$15:AD$38,"d")</f>
        <v>1</v>
      </c>
      <c r="AE43" s="372">
        <f>COUNTIF(AE$15:AE$38,"d")</f>
        <v>0</v>
      </c>
      <c r="AF43" s="372">
        <f>COUNTIF(AF$15:AF$38,"d")</f>
        <v>0</v>
      </c>
      <c r="AG43" s="372">
        <f>COUNTIF(AG$15:AG$38,"d")</f>
        <v>2</v>
      </c>
      <c r="AH43" s="372">
        <f>COUNTIF(AH$15:AH$38,"d")</f>
        <v>2</v>
      </c>
      <c r="AI43" s="372">
        <f>COUNTIF(AI$15:AI$38,"d")</f>
        <v>2</v>
      </c>
      <c r="AJ43" s="372">
        <f>COUNTIF(AJ$15:AJ$38,"d")</f>
        <v>1</v>
      </c>
      <c r="AK43" s="372">
        <f>COUNTIF(AK$15:AK$38,"d")</f>
        <v>1</v>
      </c>
      <c r="AL43" s="372">
        <f>COUNTIF(AL$15:AL$38,"d")</f>
        <v>0</v>
      </c>
      <c r="AM43" s="372">
        <f>COUNTIF(AM$15:AM$38,"d")</f>
        <v>0</v>
      </c>
      <c r="AN43" s="372">
        <f>COUNTIF(AN$15:AN$38,"d")</f>
        <v>2</v>
      </c>
      <c r="AO43" s="372">
        <f>COUNTIF(AO$15:AO$38,"d")</f>
        <v>2</v>
      </c>
      <c r="AP43" s="372">
        <f>COUNTIF(AP$15:AP$38,"d")</f>
        <v>2</v>
      </c>
      <c r="AQ43" s="372">
        <f>COUNTIF(AQ$15:AQ$38,"d")</f>
        <v>1</v>
      </c>
      <c r="AR43" s="372">
        <f>COUNTIF(AR$15:AR$38,"d")</f>
        <v>1</v>
      </c>
      <c r="AS43" s="372">
        <f>COUNTIF(AS$15:AS$38,"d")</f>
        <v>0</v>
      </c>
      <c r="AT43" s="372">
        <f>COUNTIF(AT$15:AT$38,"d")</f>
        <v>0</v>
      </c>
      <c r="AU43" s="372">
        <f>COUNTIF(AU$15:AU$38,"d")</f>
        <v>2</v>
      </c>
      <c r="AV43" s="372">
        <f>COUNTIF(AV$15:AV$38,"d")</f>
        <v>2</v>
      </c>
      <c r="AW43" s="372">
        <f>COUNTIF(AW$15:AW$38,"d")</f>
        <v>2</v>
      </c>
      <c r="AX43" s="372">
        <f>COUNTIF(AX$15:AX$38,"d")</f>
        <v>1</v>
      </c>
      <c r="AY43" s="372">
        <f>COUNTIF(AY$15:AY$38,"d")</f>
        <v>1</v>
      </c>
      <c r="AZ43" s="372">
        <f>COUNTIF(AZ$15:AZ$38,"d")</f>
        <v>0</v>
      </c>
      <c r="BA43" s="372">
        <f>COUNTIF(BA$15:BA$38,"d")</f>
        <v>0</v>
      </c>
      <c r="BB43" s="371">
        <f>COUNTIF(BB$15:BB$38,"d")</f>
        <v>0</v>
      </c>
      <c r="BC43" s="72"/>
      <c r="BD43" s="72"/>
      <c r="BE43" s="72"/>
      <c r="BF43" s="72"/>
      <c r="BG43" s="72"/>
      <c r="BH43" s="72"/>
      <c r="BI43" s="71"/>
      <c r="BJ43" s="71"/>
      <c r="BK43" s="71"/>
      <c r="BL43" s="71"/>
      <c r="BM43" s="71"/>
      <c r="BN43" s="70"/>
      <c r="BO43" s="70"/>
      <c r="BP43" s="70"/>
    </row>
    <row r="44" spans="1:68" ht="21.6" customHeight="1" x14ac:dyDescent="0.45">
      <c r="A44" s="125" t="s">
        <v>61</v>
      </c>
      <c r="B44" s="124"/>
      <c r="C44" s="124"/>
      <c r="D44" s="124"/>
      <c r="E44" s="123" t="s">
        <v>129</v>
      </c>
      <c r="F44" s="123"/>
      <c r="G44" s="123"/>
      <c r="H44" s="122"/>
      <c r="I44" s="119" t="s">
        <v>114</v>
      </c>
      <c r="J44" s="119" t="s">
        <v>47</v>
      </c>
      <c r="K44" s="119" t="s">
        <v>113</v>
      </c>
      <c r="L44" s="119"/>
      <c r="M44" s="119" t="s">
        <v>48</v>
      </c>
      <c r="N44" s="119"/>
      <c r="O44" s="119" t="s">
        <v>128</v>
      </c>
      <c r="P44" s="119" t="s">
        <v>47</v>
      </c>
      <c r="Q44" s="119" t="s">
        <v>113</v>
      </c>
      <c r="R44" s="121"/>
      <c r="S44" s="120" t="s">
        <v>127</v>
      </c>
      <c r="T44" s="118"/>
      <c r="U44" s="119" t="s">
        <v>48</v>
      </c>
      <c r="V44" s="118" t="s">
        <v>126</v>
      </c>
      <c r="W44" s="117"/>
      <c r="X44" s="115">
        <f>COUNTIF(X$15:X$38,"e")</f>
        <v>0</v>
      </c>
      <c r="Y44" s="372">
        <f>COUNTIF(Y$15:Y$38,"e")</f>
        <v>0</v>
      </c>
      <c r="Z44" s="372">
        <f>COUNTIF(Z$15:Z$38,"e")</f>
        <v>1</v>
      </c>
      <c r="AA44" s="372">
        <f>COUNTIF(AA$15:AA$38,"e")</f>
        <v>1</v>
      </c>
      <c r="AB44" s="372">
        <f>COUNTIF(AB$15:AB$38,"e")</f>
        <v>1</v>
      </c>
      <c r="AC44" s="372">
        <f>COUNTIF(AC$15:AC$38,"e")</f>
        <v>1</v>
      </c>
      <c r="AD44" s="372">
        <f>COUNTIF(AD$15:AD$38,"e")</f>
        <v>1</v>
      </c>
      <c r="AE44" s="372">
        <f>COUNTIF(AE$15:AE$38,"e")</f>
        <v>0</v>
      </c>
      <c r="AF44" s="372">
        <f>COUNTIF(AF$15:AF$38,"e")</f>
        <v>0</v>
      </c>
      <c r="AG44" s="372">
        <f>COUNTIF(AG$15:AG$38,"e")</f>
        <v>1</v>
      </c>
      <c r="AH44" s="372">
        <f>COUNTIF(AH$15:AH$38,"e")</f>
        <v>1</v>
      </c>
      <c r="AI44" s="372">
        <f>COUNTIF(AI$15:AI$38,"e")</f>
        <v>1</v>
      </c>
      <c r="AJ44" s="372">
        <f>COUNTIF(AJ$15:AJ$38,"e")</f>
        <v>1</v>
      </c>
      <c r="AK44" s="372">
        <f>COUNTIF(AK$15:AK$38,"e")</f>
        <v>1</v>
      </c>
      <c r="AL44" s="372">
        <f>COUNTIF(AL$15:AL$38,"e")</f>
        <v>0</v>
      </c>
      <c r="AM44" s="372">
        <f>COUNTIF(AM$15:AM$38,"e")</f>
        <v>0</v>
      </c>
      <c r="AN44" s="372">
        <f>COUNTIF(AN$15:AN$38,"e")</f>
        <v>1</v>
      </c>
      <c r="AO44" s="372">
        <f>COUNTIF(AO$15:AO$38,"e")</f>
        <v>1</v>
      </c>
      <c r="AP44" s="372">
        <f>COUNTIF(AP$15:AP$38,"e")</f>
        <v>1</v>
      </c>
      <c r="AQ44" s="372">
        <f>COUNTIF(AQ$15:AQ$38,"e")</f>
        <v>1</v>
      </c>
      <c r="AR44" s="372">
        <f>COUNTIF(AR$15:AR$38,"e")</f>
        <v>1</v>
      </c>
      <c r="AS44" s="372">
        <f>COUNTIF(AS$15:AS$38,"e")</f>
        <v>0</v>
      </c>
      <c r="AT44" s="372">
        <f>COUNTIF(AT$15:AT$38,"e")</f>
        <v>0</v>
      </c>
      <c r="AU44" s="372">
        <f>COUNTIF(AU$15:AU$38,"e")</f>
        <v>1</v>
      </c>
      <c r="AV44" s="372">
        <f>COUNTIF(AV$15:AV$38,"e")</f>
        <v>1</v>
      </c>
      <c r="AW44" s="372">
        <f>COUNTIF(AW$15:AW$38,"e")</f>
        <v>1</v>
      </c>
      <c r="AX44" s="372">
        <f>COUNTIF(AX$15:AX$38,"e")</f>
        <v>1</v>
      </c>
      <c r="AY44" s="372">
        <f>COUNTIF(AY$15:AY$38,"e")</f>
        <v>1</v>
      </c>
      <c r="AZ44" s="372">
        <f>COUNTIF(AZ$15:AZ$38,"e")</f>
        <v>0</v>
      </c>
      <c r="BA44" s="372">
        <f>COUNTIF(BA$15:BA$38,"e")</f>
        <v>0</v>
      </c>
      <c r="BB44" s="371">
        <f>COUNTIF(BB$15:BB$38,"e")</f>
        <v>0</v>
      </c>
      <c r="BC44" s="72"/>
      <c r="BD44" s="72"/>
      <c r="BE44" s="128" t="s">
        <v>60</v>
      </c>
      <c r="BF44" s="128"/>
      <c r="BG44" s="128"/>
      <c r="BH44" s="128"/>
      <c r="BI44" s="128"/>
      <c r="BJ44" s="128"/>
      <c r="BK44" s="128"/>
      <c r="BL44" s="128"/>
      <c r="BM44" s="128"/>
      <c r="BN44" s="128"/>
      <c r="BO44" s="128"/>
      <c r="BP44" s="128"/>
    </row>
    <row r="45" spans="1:68" ht="21.6" customHeight="1" x14ac:dyDescent="0.45">
      <c r="A45" s="125" t="s">
        <v>59</v>
      </c>
      <c r="B45" s="124"/>
      <c r="C45" s="124"/>
      <c r="D45" s="124"/>
      <c r="E45" s="123" t="s">
        <v>125</v>
      </c>
      <c r="F45" s="123"/>
      <c r="G45" s="123"/>
      <c r="H45" s="122"/>
      <c r="I45" s="119" t="s">
        <v>114</v>
      </c>
      <c r="J45" s="119" t="s">
        <v>47</v>
      </c>
      <c r="K45" s="119" t="s">
        <v>113</v>
      </c>
      <c r="L45" s="119"/>
      <c r="M45" s="119" t="s">
        <v>48</v>
      </c>
      <c r="N45" s="119"/>
      <c r="O45" s="119" t="s">
        <v>123</v>
      </c>
      <c r="P45" s="119" t="s">
        <v>47</v>
      </c>
      <c r="Q45" s="119" t="s">
        <v>113</v>
      </c>
      <c r="R45" s="121"/>
      <c r="S45" s="120"/>
      <c r="T45" s="118"/>
      <c r="U45" s="119" t="s">
        <v>117</v>
      </c>
      <c r="V45" s="118"/>
      <c r="W45" s="117"/>
      <c r="X45" s="115">
        <f>COUNTIF(X$15:X$38,"f")</f>
        <v>1</v>
      </c>
      <c r="Y45" s="372">
        <f>COUNTIF(Y$15:Y$38,"f")</f>
        <v>1</v>
      </c>
      <c r="Z45" s="372">
        <f>COUNTIF(Z$15:Z$38,"f")</f>
        <v>0</v>
      </c>
      <c r="AA45" s="372">
        <f>COUNTIF(AA$15:AA$38,"f")</f>
        <v>0</v>
      </c>
      <c r="AB45" s="372">
        <f>COUNTIF(AB$15:AB$38,"f")</f>
        <v>0</v>
      </c>
      <c r="AC45" s="372">
        <f>COUNTIF(AC$15:AC$38,"f")</f>
        <v>0</v>
      </c>
      <c r="AD45" s="372">
        <f>COUNTIF(AD$15:AD$38,"f")</f>
        <v>0</v>
      </c>
      <c r="AE45" s="372">
        <f>COUNTIF(AE$15:AE$38,"f")</f>
        <v>1</v>
      </c>
      <c r="AF45" s="372">
        <f>COUNTIF(AF$15:AF$38,"f")</f>
        <v>1</v>
      </c>
      <c r="AG45" s="372">
        <f>COUNTIF(AG$15:AG$38,"f")</f>
        <v>0</v>
      </c>
      <c r="AH45" s="372">
        <f>COUNTIF(AH$15:AH$38,"f")</f>
        <v>0</v>
      </c>
      <c r="AI45" s="372">
        <f>COUNTIF(AI$15:AI$38,"f")</f>
        <v>0</v>
      </c>
      <c r="AJ45" s="372">
        <f>COUNTIF(AJ$15:AJ$38,"f")</f>
        <v>0</v>
      </c>
      <c r="AK45" s="372">
        <f>COUNTIF(AK$15:AK$38,"f")</f>
        <v>0</v>
      </c>
      <c r="AL45" s="372">
        <f>COUNTIF(AL$15:AL$38,"f")</f>
        <v>1</v>
      </c>
      <c r="AM45" s="372">
        <f>COUNTIF(AM$15:AM$38,"f")</f>
        <v>1</v>
      </c>
      <c r="AN45" s="372">
        <f>COUNTIF(AN$15:AN$38,"f")</f>
        <v>0</v>
      </c>
      <c r="AO45" s="372">
        <f>COUNTIF(AO$15:AO$38,"f")</f>
        <v>0</v>
      </c>
      <c r="AP45" s="372">
        <f>COUNTIF(AP$15:AP$38,"f")</f>
        <v>0</v>
      </c>
      <c r="AQ45" s="372">
        <f>COUNTIF(AQ$15:AQ$38,"f")</f>
        <v>0</v>
      </c>
      <c r="AR45" s="372">
        <f>COUNTIF(AR$15:AR$38,"f")</f>
        <v>0</v>
      </c>
      <c r="AS45" s="372">
        <f>COUNTIF(AS$15:AS$38,"f")</f>
        <v>1</v>
      </c>
      <c r="AT45" s="372">
        <f>COUNTIF(AT$15:AT$38,"f")</f>
        <v>1</v>
      </c>
      <c r="AU45" s="372">
        <f>COUNTIF(AU$15:AU$38,"f")</f>
        <v>0</v>
      </c>
      <c r="AV45" s="372">
        <f>COUNTIF(AV$15:AV$38,"f")</f>
        <v>0</v>
      </c>
      <c r="AW45" s="372">
        <f>COUNTIF(AW$15:AW$38,"f")</f>
        <v>0</v>
      </c>
      <c r="AX45" s="372">
        <f>COUNTIF(AX$15:AX$38,"f")</f>
        <v>0</v>
      </c>
      <c r="AY45" s="372">
        <f>COUNTIF(AY$15:AY$38,"f")</f>
        <v>0</v>
      </c>
      <c r="AZ45" s="372">
        <f>COUNTIF(AZ$15:AZ$38,"f")</f>
        <v>1</v>
      </c>
      <c r="BA45" s="372">
        <f>COUNTIF(BA$15:BA$38,"f")</f>
        <v>1</v>
      </c>
      <c r="BB45" s="371">
        <f>COUNTIF(BB$15:BB$38,"f")</f>
        <v>0</v>
      </c>
      <c r="BC45" s="72"/>
      <c r="BD45" s="72"/>
      <c r="BE45" s="128" t="s">
        <v>58</v>
      </c>
      <c r="BF45" s="128"/>
      <c r="BG45" s="128"/>
      <c r="BH45" s="128"/>
      <c r="BI45" s="128"/>
      <c r="BJ45" s="128"/>
      <c r="BK45" s="128"/>
      <c r="BL45" s="128"/>
      <c r="BM45" s="128"/>
      <c r="BN45" s="128"/>
      <c r="BO45" s="128"/>
      <c r="BP45" s="128"/>
    </row>
    <row r="46" spans="1:68" ht="21.6" customHeight="1" x14ac:dyDescent="0.45">
      <c r="A46" s="125" t="s">
        <v>57</v>
      </c>
      <c r="B46" s="124"/>
      <c r="C46" s="124"/>
      <c r="D46" s="124"/>
      <c r="E46" s="123" t="s">
        <v>124</v>
      </c>
      <c r="F46" s="123"/>
      <c r="G46" s="123"/>
      <c r="H46" s="122"/>
      <c r="I46" s="119" t="s">
        <v>123</v>
      </c>
      <c r="J46" s="119" t="s">
        <v>47</v>
      </c>
      <c r="K46" s="119" t="s">
        <v>113</v>
      </c>
      <c r="L46" s="119"/>
      <c r="M46" s="119" t="s">
        <v>48</v>
      </c>
      <c r="N46" s="119"/>
      <c r="O46" s="119" t="s">
        <v>122</v>
      </c>
      <c r="P46" s="119" t="s">
        <v>47</v>
      </c>
      <c r="Q46" s="119" t="s">
        <v>113</v>
      </c>
      <c r="R46" s="121"/>
      <c r="S46" s="120" t="s">
        <v>121</v>
      </c>
      <c r="T46" s="118"/>
      <c r="U46" s="119" t="s">
        <v>48</v>
      </c>
      <c r="V46" s="118" t="s">
        <v>120</v>
      </c>
      <c r="W46" s="117"/>
      <c r="X46" s="115">
        <f>COUNTIF(X$15:X$38,"g")</f>
        <v>0</v>
      </c>
      <c r="Y46" s="372">
        <f>COUNTIF(Y$15:Y$38,"g")</f>
        <v>0</v>
      </c>
      <c r="Z46" s="372">
        <f>COUNTIF(Z$15:Z$38,"g")</f>
        <v>0</v>
      </c>
      <c r="AA46" s="372">
        <f>COUNTIF(AA$15:AA$38,"g")</f>
        <v>0</v>
      </c>
      <c r="AB46" s="372">
        <f>COUNTIF(AB$15:AB$38,"g")</f>
        <v>0</v>
      </c>
      <c r="AC46" s="372">
        <f>COUNTIF(AC$15:AC$38,"g")</f>
        <v>1</v>
      </c>
      <c r="AD46" s="372">
        <f>COUNTIF(AD$15:AD$38,"g")</f>
        <v>1</v>
      </c>
      <c r="AE46" s="372">
        <f>COUNTIF(AE$15:AE$38,"g")</f>
        <v>0</v>
      </c>
      <c r="AF46" s="372">
        <f>COUNTIF(AF$15:AF$38,"g")</f>
        <v>0</v>
      </c>
      <c r="AG46" s="372">
        <f>COUNTIF(AG$15:AG$38,"g")</f>
        <v>0</v>
      </c>
      <c r="AH46" s="372">
        <f>COUNTIF(AH$15:AH$38,"g")</f>
        <v>0</v>
      </c>
      <c r="AI46" s="372">
        <f>COUNTIF(AI$15:AI$38,"g")</f>
        <v>0</v>
      </c>
      <c r="AJ46" s="372">
        <f>COUNTIF(AJ$15:AJ$38,"g")</f>
        <v>1</v>
      </c>
      <c r="AK46" s="372">
        <f>COUNTIF(AK$15:AK$38,"g")</f>
        <v>1</v>
      </c>
      <c r="AL46" s="372">
        <f>COUNTIF(AL$15:AL$38,"g")</f>
        <v>0</v>
      </c>
      <c r="AM46" s="372">
        <f>COUNTIF(AM$15:AM$38,"g")</f>
        <v>0</v>
      </c>
      <c r="AN46" s="372">
        <f>COUNTIF(AN$15:AN$38,"g")</f>
        <v>0</v>
      </c>
      <c r="AO46" s="372">
        <f>COUNTIF(AO$15:AO$38,"g")</f>
        <v>0</v>
      </c>
      <c r="AP46" s="372">
        <f>COUNTIF(AP$15:AP$38,"g")</f>
        <v>0</v>
      </c>
      <c r="AQ46" s="372">
        <f>COUNTIF(AQ$15:AQ$38,"g")</f>
        <v>1</v>
      </c>
      <c r="AR46" s="372">
        <f>COUNTIF(AR$15:AR$38,"g")</f>
        <v>1</v>
      </c>
      <c r="AS46" s="372">
        <f>COUNTIF(AS$15:AS$38,"g")</f>
        <v>0</v>
      </c>
      <c r="AT46" s="372">
        <f>COUNTIF(AT$15:AT$38,"g")</f>
        <v>0</v>
      </c>
      <c r="AU46" s="372">
        <f>COUNTIF(AU$15:AU$38,"g")</f>
        <v>0</v>
      </c>
      <c r="AV46" s="372">
        <f>COUNTIF(AV$15:AV$38,"g")</f>
        <v>0</v>
      </c>
      <c r="AW46" s="372">
        <f>COUNTIF(AW$15:AW$38,"g")</f>
        <v>0</v>
      </c>
      <c r="AX46" s="372">
        <f>COUNTIF(AX$15:AX$38,"g")</f>
        <v>1</v>
      </c>
      <c r="AY46" s="372">
        <f>COUNTIF(AY$15:AY$38,"g")</f>
        <v>1</v>
      </c>
      <c r="AZ46" s="372">
        <f>COUNTIF(AZ$15:AZ$38,"g")</f>
        <v>0</v>
      </c>
      <c r="BA46" s="372">
        <f>COUNTIF(BA$15:BA$38,"g")</f>
        <v>0</v>
      </c>
      <c r="BB46" s="371">
        <f>COUNTIF(BB$15:BB$38,"g")</f>
        <v>0</v>
      </c>
      <c r="BC46" s="72"/>
      <c r="BD46" s="72"/>
      <c r="BE46" s="127" t="s">
        <v>56</v>
      </c>
      <c r="BF46" s="126"/>
      <c r="BG46" s="126"/>
      <c r="BH46" s="126"/>
      <c r="BI46" s="126"/>
      <c r="BJ46" s="126"/>
      <c r="BK46" s="126"/>
      <c r="BL46" s="126"/>
      <c r="BM46" s="126"/>
      <c r="BN46" s="126"/>
      <c r="BO46" s="126"/>
      <c r="BP46" s="126"/>
    </row>
    <row r="47" spans="1:68" ht="21.6" customHeight="1" x14ac:dyDescent="0.45">
      <c r="A47" s="125" t="s">
        <v>55</v>
      </c>
      <c r="B47" s="124"/>
      <c r="C47" s="124"/>
      <c r="D47" s="124"/>
      <c r="E47" s="123" t="s">
        <v>119</v>
      </c>
      <c r="F47" s="123"/>
      <c r="G47" s="123"/>
      <c r="H47" s="122"/>
      <c r="I47" s="119" t="s">
        <v>118</v>
      </c>
      <c r="J47" s="119" t="s">
        <v>47</v>
      </c>
      <c r="K47" s="119" t="s">
        <v>113</v>
      </c>
      <c r="L47" s="119"/>
      <c r="M47" s="119" t="s">
        <v>48</v>
      </c>
      <c r="N47" s="119"/>
      <c r="O47" s="119" t="s">
        <v>115</v>
      </c>
      <c r="P47" s="119" t="s">
        <v>47</v>
      </c>
      <c r="Q47" s="119" t="s">
        <v>113</v>
      </c>
      <c r="R47" s="121"/>
      <c r="S47" s="120"/>
      <c r="T47" s="118"/>
      <c r="U47" s="119" t="s">
        <v>117</v>
      </c>
      <c r="V47" s="118"/>
      <c r="W47" s="117"/>
      <c r="X47" s="115">
        <f>COUNTIF(X$15:X$38,"h")</f>
        <v>1</v>
      </c>
      <c r="Y47" s="372">
        <f>COUNTIF(Y$15:Y$38,"h")</f>
        <v>1</v>
      </c>
      <c r="Z47" s="372">
        <f>COUNTIF(Z$15:Z$38,"h")</f>
        <v>0</v>
      </c>
      <c r="AA47" s="372">
        <f>COUNTIF(AA$15:AA$38,"h")</f>
        <v>0</v>
      </c>
      <c r="AB47" s="372">
        <f>COUNTIF(AB$15:AB$38,"h")</f>
        <v>0</v>
      </c>
      <c r="AC47" s="372">
        <f>COUNTIF(AC$15:AC$38,"h")</f>
        <v>0</v>
      </c>
      <c r="AD47" s="372">
        <f>COUNTIF(AD$15:AD$38,"h")</f>
        <v>0</v>
      </c>
      <c r="AE47" s="372">
        <f>COUNTIF(AE$15:AE$38,"h")</f>
        <v>1</v>
      </c>
      <c r="AF47" s="372">
        <f>COUNTIF(AF$15:AF$38,"h")</f>
        <v>1</v>
      </c>
      <c r="AG47" s="372">
        <f>COUNTIF(AG$15:AG$38,"h")</f>
        <v>0</v>
      </c>
      <c r="AH47" s="372">
        <f>COUNTIF(AH$15:AH$38,"h")</f>
        <v>0</v>
      </c>
      <c r="AI47" s="372">
        <f>COUNTIF(AI$15:AI$38,"h")</f>
        <v>0</v>
      </c>
      <c r="AJ47" s="372">
        <f>COUNTIF(AJ$15:AJ$38,"h")</f>
        <v>0</v>
      </c>
      <c r="AK47" s="372">
        <f>COUNTIF(AK$15:AK$38,"h")</f>
        <v>0</v>
      </c>
      <c r="AL47" s="372">
        <f>COUNTIF(AL$15:AL$38,"h")</f>
        <v>1</v>
      </c>
      <c r="AM47" s="372">
        <f>COUNTIF(AM$15:AM$38,"h")</f>
        <v>1</v>
      </c>
      <c r="AN47" s="372">
        <f>COUNTIF(AN$15:AN$38,"h")</f>
        <v>0</v>
      </c>
      <c r="AO47" s="372">
        <f>COUNTIF(AO$15:AO$38,"h")</f>
        <v>0</v>
      </c>
      <c r="AP47" s="372">
        <f>COUNTIF(AP$15:AP$38,"h")</f>
        <v>0</v>
      </c>
      <c r="AQ47" s="372">
        <f>COUNTIF(AQ$15:AQ$38,"h")</f>
        <v>0</v>
      </c>
      <c r="AR47" s="372">
        <f>COUNTIF(AR$15:AR$38,"h")</f>
        <v>0</v>
      </c>
      <c r="AS47" s="372">
        <f>COUNTIF(AS$15:AS$38,"h")</f>
        <v>1</v>
      </c>
      <c r="AT47" s="372">
        <f>COUNTIF(AT$15:AT$38,"h")</f>
        <v>1</v>
      </c>
      <c r="AU47" s="372">
        <f>COUNTIF(AU$15:AU$38,"h")</f>
        <v>0</v>
      </c>
      <c r="AV47" s="372">
        <f>COUNTIF(AV$15:AV$38,"h")</f>
        <v>0</v>
      </c>
      <c r="AW47" s="372">
        <f>COUNTIF(AW$15:AW$38,"h")</f>
        <v>0</v>
      </c>
      <c r="AX47" s="372">
        <f>COUNTIF(AX$15:AX$38,"h")</f>
        <v>0</v>
      </c>
      <c r="AY47" s="372">
        <f>COUNTIF(AY$15:AY$38,"h")</f>
        <v>0</v>
      </c>
      <c r="AZ47" s="372">
        <f>COUNTIF(AZ$15:AZ$38,"h")</f>
        <v>1</v>
      </c>
      <c r="BA47" s="372">
        <f>COUNTIF(BA$15:BA$38,"h")</f>
        <v>1</v>
      </c>
      <c r="BB47" s="371">
        <f>COUNTIF(BB$15:BB$38,"h")</f>
        <v>0</v>
      </c>
      <c r="BC47" s="72"/>
      <c r="BD47" s="72"/>
      <c r="BE47" s="72"/>
      <c r="BF47" s="72"/>
      <c r="BG47" s="72"/>
      <c r="BH47" s="72"/>
      <c r="BI47" s="71"/>
      <c r="BJ47" s="71"/>
      <c r="BK47" s="71"/>
      <c r="BL47" s="71"/>
      <c r="BM47" s="71"/>
      <c r="BN47" s="70"/>
      <c r="BO47" s="70"/>
      <c r="BP47" s="70"/>
    </row>
    <row r="48" spans="1:68" ht="21.6" customHeight="1" x14ac:dyDescent="0.45">
      <c r="A48" s="125" t="s">
        <v>54</v>
      </c>
      <c r="B48" s="124"/>
      <c r="C48" s="124"/>
      <c r="D48" s="124"/>
      <c r="E48" s="123" t="s">
        <v>116</v>
      </c>
      <c r="F48" s="123"/>
      <c r="G48" s="123"/>
      <c r="H48" s="122"/>
      <c r="I48" s="119" t="s">
        <v>115</v>
      </c>
      <c r="J48" s="119" t="s">
        <v>47</v>
      </c>
      <c r="K48" s="119" t="s">
        <v>113</v>
      </c>
      <c r="L48" s="119"/>
      <c r="M48" s="119" t="s">
        <v>48</v>
      </c>
      <c r="N48" s="119"/>
      <c r="O48" s="119" t="s">
        <v>114</v>
      </c>
      <c r="P48" s="119" t="s">
        <v>47</v>
      </c>
      <c r="Q48" s="119" t="s">
        <v>113</v>
      </c>
      <c r="R48" s="121"/>
      <c r="S48" s="120" t="s">
        <v>112</v>
      </c>
      <c r="T48" s="118"/>
      <c r="U48" s="119" t="s">
        <v>48</v>
      </c>
      <c r="V48" s="118" t="s">
        <v>111</v>
      </c>
      <c r="W48" s="117"/>
      <c r="X48" s="115">
        <f>COUNTIF(X$15:X$38,"i")</f>
        <v>1</v>
      </c>
      <c r="Y48" s="372">
        <f>COUNTIF(Y$15:Y$38,"i")</f>
        <v>1</v>
      </c>
      <c r="Z48" s="372">
        <f>COUNTIF(Z$15:Z$38,"i")</f>
        <v>2</v>
      </c>
      <c r="AA48" s="372">
        <f>COUNTIF(AA$15:AA$38,"i")</f>
        <v>1</v>
      </c>
      <c r="AB48" s="372">
        <f>COUNTIF(AB$15:AB$38,"i")</f>
        <v>2</v>
      </c>
      <c r="AC48" s="372">
        <f>COUNTIF(AC$15:AC$38,"i")</f>
        <v>2</v>
      </c>
      <c r="AD48" s="372">
        <f>COUNTIF(AD$15:AD$38,"i")</f>
        <v>1</v>
      </c>
      <c r="AE48" s="372">
        <f>COUNTIF(AE$15:AE$38,"i")</f>
        <v>2</v>
      </c>
      <c r="AF48" s="372">
        <f>COUNTIF(AF$15:AF$38,"i")</f>
        <v>1</v>
      </c>
      <c r="AG48" s="372">
        <f>COUNTIF(AG$15:AG$38,"i")</f>
        <v>2</v>
      </c>
      <c r="AH48" s="372">
        <f>COUNTIF(AH$15:AH$38,"i")</f>
        <v>1</v>
      </c>
      <c r="AI48" s="372">
        <f>COUNTIF(AI$15:AI$38,"i")</f>
        <v>2</v>
      </c>
      <c r="AJ48" s="372">
        <f>COUNTIF(AJ$15:AJ$38,"i")</f>
        <v>1</v>
      </c>
      <c r="AK48" s="372">
        <f>COUNTIF(AK$15:AK$38,"i")</f>
        <v>1</v>
      </c>
      <c r="AL48" s="372">
        <f>COUNTIF(AL$15:AL$38,"i")</f>
        <v>2</v>
      </c>
      <c r="AM48" s="372">
        <f>COUNTIF(AM$15:AM$38,"i")</f>
        <v>1</v>
      </c>
      <c r="AN48" s="372">
        <f>COUNTIF(AN$15:AN$38,"i")</f>
        <v>2</v>
      </c>
      <c r="AO48" s="372">
        <f>COUNTIF(AO$15:AO$38,"i")</f>
        <v>1</v>
      </c>
      <c r="AP48" s="372">
        <f>COUNTIF(AP$15:AP$38,"i")</f>
        <v>2</v>
      </c>
      <c r="AQ48" s="372">
        <f>COUNTIF(AQ$15:AQ$38,"i")</f>
        <v>2</v>
      </c>
      <c r="AR48" s="372">
        <f>COUNTIF(AR$15:AR$38,"i")</f>
        <v>2</v>
      </c>
      <c r="AS48" s="372">
        <f>COUNTIF(AS$15:AS$38,"i")</f>
        <v>2</v>
      </c>
      <c r="AT48" s="372">
        <f>COUNTIF(AT$15:AT$38,"i")</f>
        <v>1</v>
      </c>
      <c r="AU48" s="372">
        <f>COUNTIF(AU$15:AU$38,"i")</f>
        <v>2</v>
      </c>
      <c r="AV48" s="372">
        <f>COUNTIF(AV$15:AV$38,"i")</f>
        <v>1</v>
      </c>
      <c r="AW48" s="372">
        <f>COUNTIF(AW$15:AW$38,"i")</f>
        <v>2</v>
      </c>
      <c r="AX48" s="372">
        <f>COUNTIF(AX$15:AX$38,"i")</f>
        <v>1</v>
      </c>
      <c r="AY48" s="372">
        <f>COUNTIF(AY$15:AY$38,"i")</f>
        <v>1</v>
      </c>
      <c r="AZ48" s="372">
        <f>COUNTIF(AZ$15:AZ$38,"i")</f>
        <v>2</v>
      </c>
      <c r="BA48" s="372">
        <f>COUNTIF(BA$15:BA$38,"i")</f>
        <v>1</v>
      </c>
      <c r="BB48" s="371">
        <f>COUNTIF(BB$15:BB$38,"i")</f>
        <v>0</v>
      </c>
      <c r="BC48" s="72"/>
      <c r="BD48" s="72"/>
      <c r="BE48" s="72"/>
      <c r="BF48" s="72"/>
      <c r="BG48" s="72"/>
      <c r="BH48" s="72"/>
      <c r="BI48" s="71"/>
      <c r="BJ48" s="71"/>
      <c r="BK48" s="71"/>
      <c r="BL48" s="71"/>
      <c r="BM48" s="71"/>
      <c r="BN48" s="70"/>
      <c r="BO48" s="70"/>
      <c r="BP48" s="70"/>
    </row>
    <row r="49" spans="1:73" ht="21.6" customHeight="1" thickBot="1" x14ac:dyDescent="0.5">
      <c r="A49" s="112" t="s">
        <v>53</v>
      </c>
      <c r="B49" s="111"/>
      <c r="C49" s="111"/>
      <c r="D49" s="111"/>
      <c r="E49" s="110" t="s">
        <v>110</v>
      </c>
      <c r="F49" s="110"/>
      <c r="G49" s="110"/>
      <c r="H49" s="109"/>
      <c r="I49" s="106"/>
      <c r="J49" s="106" t="s">
        <v>47</v>
      </c>
      <c r="K49" s="106"/>
      <c r="L49" s="106"/>
      <c r="M49" s="106" t="s">
        <v>48</v>
      </c>
      <c r="N49" s="106"/>
      <c r="O49" s="106"/>
      <c r="P49" s="106" t="s">
        <v>47</v>
      </c>
      <c r="Q49" s="106"/>
      <c r="R49" s="108"/>
      <c r="S49" s="107"/>
      <c r="T49" s="105"/>
      <c r="U49" s="106" t="s">
        <v>48</v>
      </c>
      <c r="V49" s="105"/>
      <c r="W49" s="104"/>
      <c r="X49" s="102"/>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69"/>
      <c r="BC49" s="72"/>
      <c r="BD49" s="72"/>
      <c r="BE49" s="72"/>
      <c r="BF49" s="72"/>
      <c r="BG49" s="72"/>
      <c r="BH49" s="72"/>
      <c r="BI49" s="71"/>
      <c r="BJ49" s="71"/>
      <c r="BK49" s="71"/>
      <c r="BL49" s="71"/>
      <c r="BM49" s="71"/>
      <c r="BN49" s="70"/>
      <c r="BO49" s="70"/>
      <c r="BP49" s="70"/>
    </row>
    <row r="50" spans="1:73" s="78" customFormat="1" ht="21" customHeight="1" thickBot="1" x14ac:dyDescent="0.5">
      <c r="A50" s="98"/>
      <c r="B50" s="99"/>
      <c r="C50" s="99"/>
      <c r="D50" s="99"/>
      <c r="E50" s="99"/>
      <c r="F50" s="99"/>
      <c r="G50" s="99"/>
      <c r="H50" s="99"/>
      <c r="I50" s="99"/>
      <c r="J50" s="98"/>
      <c r="K50" s="98"/>
      <c r="L50" s="97"/>
      <c r="M50" s="3"/>
      <c r="N50" s="3"/>
      <c r="O50" s="3"/>
      <c r="P50" s="3"/>
      <c r="Q50" s="3"/>
      <c r="R50" s="3"/>
      <c r="S50" s="3"/>
      <c r="T50" s="3"/>
      <c r="U50" s="3"/>
      <c r="V50" s="3"/>
      <c r="W50" s="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2"/>
      <c r="BD50" s="72"/>
      <c r="BE50" s="72"/>
      <c r="BF50" s="72"/>
      <c r="BG50" s="72"/>
      <c r="BH50" s="72"/>
      <c r="BI50" s="71"/>
      <c r="BJ50" s="71"/>
      <c r="BK50" s="71"/>
      <c r="BL50" s="71"/>
      <c r="BM50" s="71"/>
      <c r="BN50" s="70"/>
      <c r="BO50" s="70"/>
      <c r="BP50" s="70"/>
    </row>
    <row r="51" spans="1:73" s="78" customFormat="1" ht="24" customHeight="1" x14ac:dyDescent="0.45">
      <c r="A51" s="96" t="s">
        <v>52</v>
      </c>
      <c r="B51" s="95"/>
      <c r="C51" s="95"/>
      <c r="D51" s="95"/>
      <c r="E51" s="95"/>
      <c r="F51" s="95"/>
      <c r="G51" s="95"/>
      <c r="H51" s="95"/>
      <c r="I51" s="95"/>
      <c r="J51" s="95"/>
      <c r="K51" s="95"/>
      <c r="L51" s="94"/>
      <c r="M51" s="93" t="s">
        <v>109</v>
      </c>
      <c r="N51" s="92"/>
      <c r="O51" s="92"/>
      <c r="P51" s="92"/>
      <c r="Q51" s="92"/>
      <c r="R51" s="92"/>
      <c r="S51" s="92"/>
      <c r="T51" s="92"/>
      <c r="U51" s="92"/>
      <c r="V51" s="92"/>
      <c r="W51" s="92"/>
      <c r="X51" s="92"/>
      <c r="Y51" s="92"/>
      <c r="Z51" s="92"/>
      <c r="AA51" s="92"/>
      <c r="AB51" s="92"/>
      <c r="AC51" s="92"/>
      <c r="AD51" s="91"/>
      <c r="AE51" s="90" t="s">
        <v>108</v>
      </c>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8"/>
    </row>
    <row r="52" spans="1:73" s="78" customFormat="1" ht="24" customHeight="1" thickBot="1" x14ac:dyDescent="0.5">
      <c r="A52" s="87" t="s">
        <v>49</v>
      </c>
      <c r="B52" s="86"/>
      <c r="C52" s="86"/>
      <c r="D52" s="86"/>
      <c r="E52" s="86"/>
      <c r="F52" s="86"/>
      <c r="G52" s="86"/>
      <c r="H52" s="86"/>
      <c r="I52" s="86"/>
      <c r="J52" s="86"/>
      <c r="K52" s="86"/>
      <c r="L52" s="86"/>
      <c r="M52" s="85"/>
      <c r="N52" s="84">
        <v>22</v>
      </c>
      <c r="O52" s="84"/>
      <c r="P52" s="84"/>
      <c r="Q52" s="83" t="s">
        <v>47</v>
      </c>
      <c r="R52" s="84">
        <v>0</v>
      </c>
      <c r="S52" s="84"/>
      <c r="T52" s="84" t="s">
        <v>48</v>
      </c>
      <c r="U52" s="84"/>
      <c r="V52" s="84"/>
      <c r="W52" s="84">
        <v>6</v>
      </c>
      <c r="X52" s="84"/>
      <c r="Y52" s="84"/>
      <c r="Z52" s="83" t="s">
        <v>47</v>
      </c>
      <c r="AA52" s="84">
        <v>0</v>
      </c>
      <c r="AB52" s="84"/>
      <c r="AC52" s="83"/>
      <c r="AD52" s="82"/>
      <c r="AE52" s="81" t="s">
        <v>107</v>
      </c>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79"/>
    </row>
    <row r="53" spans="1:73" ht="21" customHeight="1" thickBot="1" x14ac:dyDescent="0.5">
      <c r="A53" s="77"/>
      <c r="B53" s="77"/>
      <c r="C53" s="77"/>
      <c r="D53" s="77"/>
      <c r="E53" s="77"/>
      <c r="F53" s="77"/>
      <c r="G53" s="77"/>
      <c r="H53" s="77"/>
      <c r="I53" s="77"/>
      <c r="J53" s="76"/>
      <c r="K53" s="76"/>
      <c r="L53" s="76"/>
      <c r="M53" s="77"/>
      <c r="N53" s="77"/>
      <c r="O53" s="77"/>
      <c r="P53" s="77"/>
      <c r="Q53" s="76"/>
      <c r="R53" s="76"/>
      <c r="S53" s="76"/>
      <c r="T53" s="76"/>
      <c r="U53" s="76"/>
      <c r="V53" s="75"/>
      <c r="W53" s="74"/>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2"/>
      <c r="BD53" s="72"/>
      <c r="BE53" s="72"/>
      <c r="BF53" s="72"/>
      <c r="BG53" s="72"/>
      <c r="BH53" s="72"/>
      <c r="BI53" s="71"/>
      <c r="BJ53" s="71"/>
      <c r="BK53" s="71"/>
      <c r="BL53" s="71"/>
      <c r="BM53" s="71"/>
      <c r="BN53" s="70"/>
      <c r="BO53" s="70"/>
      <c r="BP53" s="70"/>
    </row>
    <row r="54" spans="1:73" s="25" customFormat="1" ht="15" customHeight="1" x14ac:dyDescent="0.45">
      <c r="A54" s="69" t="s">
        <v>45</v>
      </c>
      <c r="B54" s="68"/>
      <c r="C54" s="68"/>
      <c r="D54" s="68"/>
      <c r="E54" s="68"/>
      <c r="F54" s="68"/>
      <c r="G54" s="68"/>
      <c r="H54" s="68"/>
      <c r="I54" s="68"/>
      <c r="J54" s="68"/>
      <c r="K54" s="67"/>
      <c r="L54" s="63" t="s">
        <v>44</v>
      </c>
      <c r="M54" s="46"/>
      <c r="N54" s="46"/>
      <c r="O54" s="46"/>
      <c r="P54" s="46"/>
      <c r="Q54" s="45"/>
      <c r="R54" s="66" t="s">
        <v>43</v>
      </c>
      <c r="S54" s="65"/>
      <c r="T54" s="65"/>
      <c r="U54" s="65"/>
      <c r="V54" s="65"/>
      <c r="W54" s="64"/>
      <c r="X54" s="63" t="s">
        <v>42</v>
      </c>
      <c r="Y54" s="46"/>
      <c r="Z54" s="46"/>
      <c r="AA54" s="46"/>
      <c r="AB54" s="46"/>
      <c r="AC54" s="62"/>
      <c r="AD54" s="63" t="s">
        <v>41</v>
      </c>
      <c r="AE54" s="46"/>
      <c r="AF54" s="46"/>
      <c r="AG54" s="46"/>
      <c r="AH54" s="46"/>
      <c r="AI54" s="62"/>
      <c r="AJ54" s="63" t="s">
        <v>40</v>
      </c>
      <c r="AK54" s="46"/>
      <c r="AL54" s="46"/>
      <c r="AM54" s="46"/>
      <c r="AN54" s="46"/>
      <c r="AO54" s="62"/>
      <c r="AP54" s="63" t="s">
        <v>39</v>
      </c>
      <c r="AQ54" s="46"/>
      <c r="AR54" s="46"/>
      <c r="AS54" s="46"/>
      <c r="AT54" s="46"/>
      <c r="AU54" s="62"/>
      <c r="AV54" s="63" t="s">
        <v>38</v>
      </c>
      <c r="AW54" s="46"/>
      <c r="AX54" s="46"/>
      <c r="AY54" s="46"/>
      <c r="AZ54" s="46"/>
      <c r="BA54" s="62"/>
      <c r="BB54" s="46"/>
      <c r="BC54" s="46"/>
      <c r="BD54" s="46"/>
      <c r="BE54" s="46"/>
      <c r="BF54" s="46"/>
      <c r="BG54" s="45"/>
      <c r="BH54" s="26" t="s">
        <v>37</v>
      </c>
      <c r="BJ54" s="26"/>
      <c r="BK54" s="26"/>
      <c r="BL54" s="26"/>
      <c r="BM54" s="26"/>
      <c r="BN54" s="26"/>
      <c r="BO54" s="26"/>
      <c r="BP54" s="26"/>
    </row>
    <row r="55" spans="1:73" s="25" customFormat="1" ht="15" customHeight="1" x14ac:dyDescent="0.45">
      <c r="A55" s="61"/>
      <c r="B55" s="60"/>
      <c r="C55" s="60"/>
      <c r="D55" s="60"/>
      <c r="E55" s="60"/>
      <c r="F55" s="60"/>
      <c r="G55" s="60"/>
      <c r="H55" s="60"/>
      <c r="I55" s="60"/>
      <c r="J55" s="60"/>
      <c r="K55" s="59"/>
      <c r="L55" s="35" t="s">
        <v>36</v>
      </c>
      <c r="M55" s="35"/>
      <c r="N55" s="35"/>
      <c r="O55" s="35"/>
      <c r="P55" s="35"/>
      <c r="Q55" s="58"/>
      <c r="R55" s="36" t="s">
        <v>35</v>
      </c>
      <c r="S55" s="35"/>
      <c r="T55" s="35"/>
      <c r="U55" s="35" t="s">
        <v>34</v>
      </c>
      <c r="V55" s="35"/>
      <c r="W55" s="35"/>
      <c r="X55" s="35" t="s">
        <v>35</v>
      </c>
      <c r="Y55" s="35"/>
      <c r="Z55" s="35"/>
      <c r="AA55" s="35" t="s">
        <v>34</v>
      </c>
      <c r="AB55" s="35"/>
      <c r="AC55" s="35"/>
      <c r="AD55" s="35" t="s">
        <v>35</v>
      </c>
      <c r="AE55" s="35"/>
      <c r="AF55" s="35"/>
      <c r="AG55" s="35" t="s">
        <v>34</v>
      </c>
      <c r="AH55" s="35"/>
      <c r="AI55" s="35"/>
      <c r="AJ55" s="35" t="s">
        <v>35</v>
      </c>
      <c r="AK55" s="35"/>
      <c r="AL55" s="35"/>
      <c r="AM55" s="35" t="s">
        <v>34</v>
      </c>
      <c r="AN55" s="35"/>
      <c r="AO55" s="35"/>
      <c r="AP55" s="35" t="s">
        <v>35</v>
      </c>
      <c r="AQ55" s="35"/>
      <c r="AR55" s="35"/>
      <c r="AS55" s="35" t="s">
        <v>34</v>
      </c>
      <c r="AT55" s="35"/>
      <c r="AU55" s="35"/>
      <c r="AV55" s="35" t="s">
        <v>35</v>
      </c>
      <c r="AW55" s="35"/>
      <c r="AX55" s="35"/>
      <c r="AY55" s="35" t="s">
        <v>34</v>
      </c>
      <c r="AZ55" s="35"/>
      <c r="BA55" s="35"/>
      <c r="BB55" s="53" t="s">
        <v>35</v>
      </c>
      <c r="BC55" s="35"/>
      <c r="BD55" s="35"/>
      <c r="BE55" s="35" t="s">
        <v>34</v>
      </c>
      <c r="BF55" s="35"/>
      <c r="BG55" s="58"/>
      <c r="BH55" s="26"/>
      <c r="BJ55" s="26"/>
      <c r="BK55" s="26"/>
      <c r="BL55" s="26"/>
      <c r="BM55" s="26"/>
      <c r="BN55" s="26"/>
      <c r="BO55" s="26"/>
      <c r="BP55" s="26"/>
    </row>
    <row r="56" spans="1:73" s="25" customFormat="1" ht="15" customHeight="1" x14ac:dyDescent="0.45">
      <c r="A56" s="57" t="s">
        <v>33</v>
      </c>
      <c r="B56" s="33"/>
      <c r="C56" s="33"/>
      <c r="D56" s="33"/>
      <c r="E56" s="33"/>
      <c r="F56" s="33"/>
      <c r="G56" s="33"/>
      <c r="H56" s="33"/>
      <c r="I56" s="33"/>
      <c r="J56" s="33"/>
      <c r="K56" s="53"/>
      <c r="L56" s="34" t="s">
        <v>32</v>
      </c>
      <c r="M56" s="33"/>
      <c r="N56" s="53"/>
      <c r="O56" s="34" t="s">
        <v>31</v>
      </c>
      <c r="P56" s="33"/>
      <c r="Q56" s="32"/>
      <c r="R56" s="56"/>
      <c r="S56" s="55"/>
      <c r="T56" s="54"/>
      <c r="U56" s="34">
        <v>1</v>
      </c>
      <c r="V56" s="33"/>
      <c r="W56" s="53"/>
      <c r="X56" s="34"/>
      <c r="Y56" s="33"/>
      <c r="Z56" s="53"/>
      <c r="AA56" s="34">
        <v>1</v>
      </c>
      <c r="AB56" s="33"/>
      <c r="AC56" s="53"/>
      <c r="AD56" s="34">
        <v>1</v>
      </c>
      <c r="AE56" s="33"/>
      <c r="AF56" s="53"/>
      <c r="AG56" s="34"/>
      <c r="AH56" s="33"/>
      <c r="AI56" s="53"/>
      <c r="AJ56" s="34"/>
      <c r="AK56" s="33"/>
      <c r="AL56" s="53"/>
      <c r="AM56" s="34"/>
      <c r="AN56" s="33"/>
      <c r="AO56" s="53"/>
      <c r="AP56" s="34"/>
      <c r="AQ56" s="33"/>
      <c r="AR56" s="53"/>
      <c r="AS56" s="34"/>
      <c r="AT56" s="33"/>
      <c r="AU56" s="53"/>
      <c r="AV56" s="34"/>
      <c r="AW56" s="33"/>
      <c r="AX56" s="53"/>
      <c r="AY56" s="34"/>
      <c r="AZ56" s="33"/>
      <c r="BA56" s="53"/>
      <c r="BB56" s="33"/>
      <c r="BC56" s="33"/>
      <c r="BD56" s="53"/>
      <c r="BE56" s="34"/>
      <c r="BF56" s="33"/>
      <c r="BG56" s="32"/>
      <c r="BH56" s="26"/>
      <c r="BJ56" s="26"/>
      <c r="BK56" s="26"/>
      <c r="BL56" s="26"/>
      <c r="BM56" s="26"/>
      <c r="BN56" s="26"/>
      <c r="BO56" s="26"/>
      <c r="BP56" s="26"/>
    </row>
    <row r="57" spans="1:73" s="25" customFormat="1" ht="15" customHeight="1" thickBot="1" x14ac:dyDescent="0.5">
      <c r="A57" s="52" t="s">
        <v>30</v>
      </c>
      <c r="B57" s="49"/>
      <c r="C57" s="49"/>
      <c r="D57" s="49"/>
      <c r="E57" s="49"/>
      <c r="F57" s="49"/>
      <c r="G57" s="49"/>
      <c r="H57" s="49"/>
      <c r="I57" s="49"/>
      <c r="J57" s="49"/>
      <c r="K57" s="51"/>
      <c r="L57" s="50" t="s">
        <v>29</v>
      </c>
      <c r="M57" s="49"/>
      <c r="N57" s="51"/>
      <c r="O57" s="50" t="s">
        <v>28</v>
      </c>
      <c r="P57" s="49"/>
      <c r="Q57" s="48"/>
      <c r="R57" s="52"/>
      <c r="S57" s="49"/>
      <c r="T57" s="51"/>
      <c r="U57" s="50"/>
      <c r="V57" s="49"/>
      <c r="W57" s="51"/>
      <c r="X57" s="50"/>
      <c r="Y57" s="49"/>
      <c r="Z57" s="51"/>
      <c r="AA57" s="50"/>
      <c r="AB57" s="49"/>
      <c r="AC57" s="51"/>
      <c r="AD57" s="50">
        <v>2</v>
      </c>
      <c r="AE57" s="49"/>
      <c r="AF57" s="51"/>
      <c r="AG57" s="50"/>
      <c r="AH57" s="49"/>
      <c r="AI57" s="51"/>
      <c r="AJ57" s="50">
        <v>3</v>
      </c>
      <c r="AK57" s="49"/>
      <c r="AL57" s="51"/>
      <c r="AM57" s="50">
        <v>1</v>
      </c>
      <c r="AN57" s="49"/>
      <c r="AO57" s="51"/>
      <c r="AP57" s="50">
        <v>4</v>
      </c>
      <c r="AQ57" s="49"/>
      <c r="AR57" s="51"/>
      <c r="AS57" s="50">
        <v>1</v>
      </c>
      <c r="AT57" s="49"/>
      <c r="AU57" s="51"/>
      <c r="AV57" s="50"/>
      <c r="AW57" s="49"/>
      <c r="AX57" s="51"/>
      <c r="AY57" s="50"/>
      <c r="AZ57" s="49"/>
      <c r="BA57" s="51"/>
      <c r="BB57" s="49"/>
      <c r="BC57" s="49"/>
      <c r="BD57" s="51"/>
      <c r="BE57" s="50"/>
      <c r="BF57" s="49"/>
      <c r="BG57" s="48"/>
      <c r="BH57" s="26"/>
      <c r="BJ57" s="26"/>
      <c r="BK57" s="26"/>
      <c r="BL57" s="26"/>
      <c r="BM57" s="26"/>
      <c r="BN57" s="26"/>
      <c r="BO57" s="26"/>
      <c r="BP57" s="26"/>
    </row>
    <row r="58" spans="1:73" s="25" customFormat="1" ht="18" customHeight="1" x14ac:dyDescent="0.45">
      <c r="A58" s="47" t="s">
        <v>27</v>
      </c>
      <c r="B58" s="46"/>
      <c r="C58" s="46"/>
      <c r="D58" s="46"/>
      <c r="E58" s="46"/>
      <c r="F58" s="46"/>
      <c r="G58" s="46"/>
      <c r="H58" s="46"/>
      <c r="I58" s="46"/>
      <c r="J58" s="46"/>
      <c r="K58" s="46"/>
      <c r="L58" s="46"/>
      <c r="M58" s="46"/>
      <c r="N58" s="46"/>
      <c r="O58" s="46"/>
      <c r="P58" s="46"/>
      <c r="Q58" s="45"/>
      <c r="R58" s="44">
        <v>96</v>
      </c>
      <c r="S58" s="43"/>
      <c r="T58" s="43"/>
      <c r="U58" s="43"/>
      <c r="V58" s="43"/>
      <c r="W58" s="43"/>
      <c r="X58" s="43">
        <v>88</v>
      </c>
      <c r="Y58" s="43"/>
      <c r="Z58" s="43"/>
      <c r="AA58" s="43"/>
      <c r="AB58" s="43"/>
      <c r="AC58" s="43"/>
      <c r="AD58" s="43">
        <v>386</v>
      </c>
      <c r="AE58" s="43"/>
      <c r="AF58" s="43"/>
      <c r="AG58" s="43"/>
      <c r="AH58" s="43"/>
      <c r="AI58" s="43"/>
      <c r="AJ58" s="43">
        <v>396</v>
      </c>
      <c r="AK58" s="43"/>
      <c r="AL58" s="43"/>
      <c r="AM58" s="43"/>
      <c r="AN58" s="43"/>
      <c r="AO58" s="43"/>
      <c r="AP58" s="43">
        <v>226</v>
      </c>
      <c r="AQ58" s="43"/>
      <c r="AR58" s="43"/>
      <c r="AS58" s="43"/>
      <c r="AT58" s="43"/>
      <c r="AU58" s="43"/>
      <c r="AV58" s="43"/>
      <c r="AW58" s="43"/>
      <c r="AX58" s="43"/>
      <c r="AY58" s="43"/>
      <c r="AZ58" s="43"/>
      <c r="BA58" s="43"/>
      <c r="BB58" s="42"/>
      <c r="BC58" s="41"/>
      <c r="BD58" s="41"/>
      <c r="BE58" s="41"/>
      <c r="BF58" s="41"/>
      <c r="BG58" s="40"/>
      <c r="BH58" s="26" t="s">
        <v>25</v>
      </c>
      <c r="BJ58" s="26"/>
      <c r="BK58" s="26"/>
      <c r="BL58" s="26"/>
      <c r="BM58" s="26"/>
      <c r="BN58" s="26"/>
      <c r="BO58" s="26"/>
      <c r="BP58" s="26"/>
    </row>
    <row r="59" spans="1:73" s="25" customFormat="1" ht="18" customHeight="1" x14ac:dyDescent="0.45">
      <c r="A59" s="39" t="s">
        <v>26</v>
      </c>
      <c r="B59" s="38"/>
      <c r="C59" s="38"/>
      <c r="D59" s="38"/>
      <c r="E59" s="38"/>
      <c r="F59" s="38"/>
      <c r="G59" s="38"/>
      <c r="H59" s="38"/>
      <c r="I59" s="38"/>
      <c r="J59" s="38"/>
      <c r="K59" s="38"/>
      <c r="L59" s="38"/>
      <c r="M59" s="38"/>
      <c r="N59" s="38"/>
      <c r="O59" s="38"/>
      <c r="P59" s="38"/>
      <c r="Q59" s="37"/>
      <c r="R59" s="36">
        <v>176</v>
      </c>
      <c r="S59" s="35"/>
      <c r="T59" s="35"/>
      <c r="U59" s="35"/>
      <c r="V59" s="35"/>
      <c r="W59" s="35"/>
      <c r="X59" s="35">
        <v>176</v>
      </c>
      <c r="Y59" s="35"/>
      <c r="Z59" s="35"/>
      <c r="AA59" s="35"/>
      <c r="AB59" s="35"/>
      <c r="AC59" s="35"/>
      <c r="AD59" s="35">
        <v>176</v>
      </c>
      <c r="AE59" s="35"/>
      <c r="AF59" s="35"/>
      <c r="AG59" s="35"/>
      <c r="AH59" s="35"/>
      <c r="AI59" s="35"/>
      <c r="AJ59" s="35">
        <v>176</v>
      </c>
      <c r="AK59" s="35"/>
      <c r="AL59" s="35"/>
      <c r="AM59" s="35"/>
      <c r="AN59" s="35"/>
      <c r="AO59" s="35"/>
      <c r="AP59" s="35">
        <v>176</v>
      </c>
      <c r="AQ59" s="35"/>
      <c r="AR59" s="35"/>
      <c r="AS59" s="35"/>
      <c r="AT59" s="35"/>
      <c r="AU59" s="35"/>
      <c r="AV59" s="35"/>
      <c r="AW59" s="35"/>
      <c r="AX59" s="35"/>
      <c r="AY59" s="35"/>
      <c r="AZ59" s="35"/>
      <c r="BA59" s="35"/>
      <c r="BB59" s="34"/>
      <c r="BC59" s="33"/>
      <c r="BD59" s="33"/>
      <c r="BE59" s="33"/>
      <c r="BF59" s="33"/>
      <c r="BG59" s="32"/>
      <c r="BH59" s="26" t="s">
        <v>25</v>
      </c>
      <c r="BJ59" s="26"/>
      <c r="BK59" s="26"/>
      <c r="BL59" s="26"/>
      <c r="BM59" s="26"/>
      <c r="BN59" s="26"/>
      <c r="BO59" s="26"/>
      <c r="BP59" s="26"/>
    </row>
    <row r="60" spans="1:73" s="25" customFormat="1" ht="18" customHeight="1" thickBot="1" x14ac:dyDescent="0.5">
      <c r="A60" s="31" t="s">
        <v>24</v>
      </c>
      <c r="B60" s="30"/>
      <c r="C60" s="30"/>
      <c r="D60" s="30"/>
      <c r="E60" s="30"/>
      <c r="F60" s="30"/>
      <c r="G60" s="30"/>
      <c r="H60" s="30"/>
      <c r="I60" s="30"/>
      <c r="J60" s="30"/>
      <c r="K60" s="30"/>
      <c r="L60" s="30"/>
      <c r="M60" s="30"/>
      <c r="N60" s="30"/>
      <c r="O60" s="30"/>
      <c r="P60" s="30"/>
      <c r="Q60" s="29"/>
      <c r="R60" s="368">
        <f>ROUNDDOWN(R58/R59,2)</f>
        <v>0.54</v>
      </c>
      <c r="S60" s="367"/>
      <c r="T60" s="367"/>
      <c r="U60" s="367"/>
      <c r="V60" s="367"/>
      <c r="W60" s="367"/>
      <c r="X60" s="367">
        <f>ROUNDDOWN(X58/X59,2)</f>
        <v>0.5</v>
      </c>
      <c r="Y60" s="367"/>
      <c r="Z60" s="367"/>
      <c r="AA60" s="367"/>
      <c r="AB60" s="367"/>
      <c r="AC60" s="367"/>
      <c r="AD60" s="367">
        <f>ROUNDDOWN(AD58/AD59,2)</f>
        <v>2.19</v>
      </c>
      <c r="AE60" s="367"/>
      <c r="AF60" s="367"/>
      <c r="AG60" s="367"/>
      <c r="AH60" s="367"/>
      <c r="AI60" s="367"/>
      <c r="AJ60" s="367">
        <f>ROUNDDOWN(AJ58/AJ59,2)</f>
        <v>2.25</v>
      </c>
      <c r="AK60" s="367"/>
      <c r="AL60" s="367"/>
      <c r="AM60" s="367"/>
      <c r="AN60" s="367"/>
      <c r="AO60" s="367"/>
      <c r="AP60" s="367">
        <f>ROUNDDOWN(AP58/AP59,2)</f>
        <v>1.28</v>
      </c>
      <c r="AQ60" s="367"/>
      <c r="AR60" s="367"/>
      <c r="AS60" s="367"/>
      <c r="AT60" s="367"/>
      <c r="AU60" s="367"/>
      <c r="AV60" s="367" t="e">
        <f>ROUNDDOWN(AV58/AV59,2)</f>
        <v>#DIV/0!</v>
      </c>
      <c r="AW60" s="367"/>
      <c r="AX60" s="367"/>
      <c r="AY60" s="367"/>
      <c r="AZ60" s="367"/>
      <c r="BA60" s="367"/>
      <c r="BB60" s="367" t="e">
        <f>ROUNDDOWN(BB58/BB59,2)</f>
        <v>#DIV/0!</v>
      </c>
      <c r="BC60" s="367"/>
      <c r="BD60" s="367"/>
      <c r="BE60" s="367"/>
      <c r="BF60" s="367"/>
      <c r="BG60" s="367"/>
      <c r="BH60" s="26" t="s">
        <v>23</v>
      </c>
      <c r="BJ60" s="26"/>
      <c r="BK60" s="26"/>
      <c r="BL60" s="26"/>
      <c r="BM60" s="26"/>
      <c r="BN60" s="26"/>
      <c r="BO60" s="26"/>
      <c r="BP60" s="26"/>
    </row>
    <row r="61" spans="1:73" ht="15.75" customHeight="1" x14ac:dyDescent="0.45">
      <c r="AZ61" s="3"/>
      <c r="BA61" s="3"/>
      <c r="BB61" s="3"/>
      <c r="BC61" s="3"/>
      <c r="BD61" s="3"/>
      <c r="BE61" s="3"/>
      <c r="BF61" s="3"/>
      <c r="BG61" s="3"/>
      <c r="BH61" s="3"/>
      <c r="BI61" s="3"/>
      <c r="BJ61" s="3"/>
      <c r="BK61" s="3"/>
      <c r="BL61" s="3"/>
      <c r="BM61" s="3"/>
      <c r="BN61" s="3"/>
    </row>
    <row r="62" spans="1:73" s="4" customFormat="1" ht="11.25" customHeight="1" x14ac:dyDescent="0.45">
      <c r="B62" s="11" t="s">
        <v>22</v>
      </c>
      <c r="C62" s="14"/>
      <c r="D62" s="14"/>
      <c r="E62" s="14"/>
      <c r="F62" s="14"/>
      <c r="G62" s="14"/>
      <c r="H62" s="13"/>
      <c r="I62" s="13"/>
      <c r="J62" s="13"/>
      <c r="K62" s="13"/>
      <c r="L62" s="13"/>
      <c r="M62" s="13"/>
      <c r="N62" s="13"/>
      <c r="O62" s="12"/>
      <c r="P62" s="12"/>
      <c r="Q62" s="12"/>
      <c r="R62" s="12"/>
      <c r="S62" s="12"/>
      <c r="T62" s="12"/>
    </row>
    <row r="63" spans="1:73" s="4" customFormat="1" ht="11.25" customHeight="1" thickBot="1" x14ac:dyDescent="0.5">
      <c r="B63" s="11" t="s">
        <v>21</v>
      </c>
      <c r="C63" s="14"/>
      <c r="D63" s="14"/>
      <c r="E63" s="14"/>
      <c r="F63" s="14"/>
      <c r="G63" s="14"/>
      <c r="H63" s="13"/>
      <c r="I63" s="13"/>
      <c r="J63" s="13"/>
      <c r="K63" s="13"/>
      <c r="L63" s="13"/>
      <c r="M63" s="13"/>
      <c r="N63" s="13"/>
      <c r="O63" s="12"/>
      <c r="P63" s="12"/>
      <c r="Q63" s="12"/>
      <c r="R63" s="12"/>
      <c r="S63" s="12"/>
      <c r="T63" s="12"/>
    </row>
    <row r="64" spans="1:73" s="16" customFormat="1" ht="12" customHeight="1" thickBot="1" x14ac:dyDescent="0.5">
      <c r="B64" s="24" t="s">
        <v>20</v>
      </c>
      <c r="C64" s="23"/>
      <c r="D64" s="23"/>
      <c r="E64" s="23"/>
      <c r="F64" s="23"/>
      <c r="G64" s="23"/>
      <c r="H64" s="22"/>
      <c r="I64" s="22"/>
      <c r="J64" s="22"/>
      <c r="K64" s="22"/>
      <c r="L64" s="22"/>
      <c r="M64" s="21"/>
      <c r="N64" s="21"/>
      <c r="O64" s="21"/>
      <c r="P64" s="21"/>
      <c r="Q64" s="21"/>
      <c r="R64" s="21"/>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17"/>
      <c r="AY64" s="17"/>
      <c r="AZ64" s="17"/>
      <c r="BA64" s="17"/>
      <c r="BB64" s="17"/>
      <c r="BC64" s="17"/>
      <c r="BD64" s="17"/>
      <c r="BE64" s="17"/>
      <c r="BL64" s="19" t="s">
        <v>19</v>
      </c>
      <c r="BR64" s="18" t="s">
        <v>19</v>
      </c>
      <c r="BS64" s="18"/>
      <c r="BU64" s="17"/>
    </row>
    <row r="65" spans="2:68" s="4" customFormat="1" ht="11.25" customHeight="1" x14ac:dyDescent="0.45">
      <c r="B65" s="11" t="s">
        <v>18</v>
      </c>
      <c r="C65" s="14"/>
      <c r="D65" s="14"/>
      <c r="E65" s="14"/>
      <c r="F65" s="14"/>
      <c r="G65" s="14"/>
      <c r="H65" s="13"/>
      <c r="I65" s="13"/>
      <c r="J65" s="13"/>
      <c r="K65" s="13"/>
      <c r="L65" s="13"/>
      <c r="M65" s="13"/>
      <c r="N65" s="13"/>
      <c r="O65" s="12"/>
      <c r="P65" s="12"/>
      <c r="Q65" s="12"/>
      <c r="R65" s="12"/>
      <c r="S65" s="12"/>
      <c r="T65" s="12"/>
    </row>
    <row r="66" spans="2:68" s="4" customFormat="1" ht="21" customHeight="1" x14ac:dyDescent="0.45">
      <c r="B66" s="15" t="s">
        <v>17</v>
      </c>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row>
    <row r="67" spans="2:68" s="4" customFormat="1" ht="11.25" customHeight="1" x14ac:dyDescent="0.45">
      <c r="B67" s="11" t="s">
        <v>16</v>
      </c>
      <c r="C67" s="14"/>
      <c r="D67" s="14"/>
      <c r="E67" s="14"/>
      <c r="F67" s="14"/>
      <c r="G67" s="14"/>
      <c r="H67" s="13"/>
      <c r="I67" s="13"/>
      <c r="J67" s="13"/>
      <c r="K67" s="13"/>
      <c r="L67" s="13"/>
      <c r="M67" s="13"/>
      <c r="N67" s="13"/>
      <c r="O67" s="12"/>
      <c r="P67" s="12"/>
      <c r="Q67" s="12"/>
      <c r="R67" s="12"/>
      <c r="S67" s="12"/>
      <c r="T67" s="12"/>
    </row>
    <row r="68" spans="2:68" s="4" customFormat="1" ht="11.25" customHeight="1" x14ac:dyDescent="0.45">
      <c r="B68" s="11" t="s">
        <v>15</v>
      </c>
      <c r="C68" s="14"/>
      <c r="D68" s="14"/>
      <c r="E68" s="14"/>
      <c r="F68" s="14"/>
      <c r="G68" s="14"/>
      <c r="H68" s="13"/>
      <c r="I68" s="13"/>
      <c r="J68" s="13"/>
      <c r="K68" s="13"/>
      <c r="L68" s="13"/>
      <c r="M68" s="13"/>
      <c r="N68" s="13"/>
      <c r="O68" s="12"/>
      <c r="P68" s="12"/>
      <c r="Q68" s="12"/>
      <c r="R68" s="12"/>
      <c r="S68" s="12"/>
      <c r="T68" s="12"/>
    </row>
    <row r="69" spans="2:68" s="4" customFormat="1" ht="11.25" customHeight="1" x14ac:dyDescent="0.45">
      <c r="B69" s="11" t="s">
        <v>14</v>
      </c>
      <c r="C69" s="14"/>
      <c r="D69" s="14"/>
      <c r="E69" s="14"/>
      <c r="F69" s="14"/>
      <c r="G69" s="14"/>
      <c r="H69" s="13"/>
      <c r="I69" s="13"/>
      <c r="J69" s="13"/>
      <c r="K69" s="13"/>
      <c r="L69" s="13"/>
      <c r="M69" s="13"/>
      <c r="N69" s="13"/>
      <c r="O69" s="12"/>
      <c r="P69" s="12"/>
      <c r="Q69" s="12"/>
      <c r="R69" s="12"/>
      <c r="S69" s="12"/>
      <c r="T69" s="12"/>
    </row>
    <row r="70" spans="2:68" s="4" customFormat="1" ht="12" customHeight="1" x14ac:dyDescent="0.45">
      <c r="B70" s="15" t="s">
        <v>13</v>
      </c>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row>
    <row r="71" spans="2:68" s="4" customFormat="1" ht="11.25" customHeight="1" x14ac:dyDescent="0.45">
      <c r="B71" s="11" t="s">
        <v>12</v>
      </c>
      <c r="C71" s="14"/>
      <c r="D71" s="14"/>
      <c r="E71" s="14"/>
      <c r="F71" s="14"/>
      <c r="G71" s="14"/>
      <c r="H71" s="13"/>
      <c r="I71" s="13"/>
      <c r="J71" s="13"/>
      <c r="K71" s="13"/>
      <c r="L71" s="13"/>
      <c r="M71" s="13"/>
      <c r="N71" s="13"/>
      <c r="O71" s="12"/>
      <c r="P71" s="12"/>
      <c r="Q71" s="12"/>
      <c r="R71" s="12"/>
      <c r="S71" s="12"/>
      <c r="T71" s="12"/>
    </row>
    <row r="72" spans="2:68" s="6" customFormat="1" ht="12" customHeight="1" x14ac:dyDescent="0.45">
      <c r="B72" s="11" t="s">
        <v>11</v>
      </c>
      <c r="C72" s="10"/>
      <c r="D72" s="10"/>
      <c r="E72" s="10"/>
      <c r="F72" s="10"/>
      <c r="G72" s="10"/>
      <c r="H72" s="10"/>
      <c r="I72" s="10"/>
      <c r="J72" s="10"/>
      <c r="K72" s="10"/>
      <c r="L72" s="10"/>
      <c r="M72" s="10"/>
      <c r="N72" s="10"/>
      <c r="O72" s="10"/>
      <c r="P72" s="10"/>
      <c r="Q72" s="10"/>
      <c r="R72" s="10"/>
      <c r="S72" s="10"/>
      <c r="T72" s="10"/>
    </row>
    <row r="73" spans="2:68" s="6" customFormat="1" ht="12" customHeight="1" x14ac:dyDescent="0.45">
      <c r="B73" s="11" t="s">
        <v>10</v>
      </c>
      <c r="C73" s="10"/>
      <c r="D73" s="10"/>
      <c r="E73" s="10"/>
      <c r="F73" s="10"/>
      <c r="G73" s="10"/>
      <c r="H73" s="10"/>
      <c r="I73" s="10"/>
      <c r="J73" s="10"/>
      <c r="K73" s="10"/>
      <c r="L73" s="10"/>
      <c r="M73" s="10"/>
      <c r="N73" s="10"/>
      <c r="O73" s="10"/>
      <c r="P73" s="10"/>
      <c r="Q73" s="10"/>
      <c r="R73" s="10"/>
      <c r="S73" s="10"/>
      <c r="T73" s="10"/>
    </row>
    <row r="74" spans="2:68" s="6" customFormat="1" ht="11.25" customHeight="1" x14ac:dyDescent="0.45">
      <c r="B74" s="11" t="s">
        <v>9</v>
      </c>
      <c r="C74" s="10"/>
      <c r="D74" s="10"/>
      <c r="E74" s="10"/>
      <c r="F74" s="10"/>
      <c r="G74" s="10"/>
      <c r="H74" s="10"/>
      <c r="I74" s="10"/>
      <c r="J74" s="10"/>
      <c r="K74" s="10"/>
      <c r="L74" s="10"/>
      <c r="M74" s="10"/>
      <c r="N74" s="10"/>
      <c r="O74" s="10"/>
      <c r="P74" s="10"/>
      <c r="Q74" s="10"/>
      <c r="R74" s="10"/>
      <c r="S74" s="10"/>
      <c r="T74" s="10"/>
    </row>
    <row r="75" spans="2:68" s="6" customFormat="1" ht="11.25" customHeight="1" x14ac:dyDescent="0.45">
      <c r="B75" s="11" t="s">
        <v>8</v>
      </c>
      <c r="C75" s="10"/>
      <c r="D75" s="10"/>
      <c r="E75" s="10"/>
      <c r="F75" s="10"/>
      <c r="G75" s="10"/>
      <c r="H75" s="10"/>
      <c r="I75" s="10"/>
      <c r="J75" s="10"/>
      <c r="K75" s="10"/>
      <c r="L75" s="10"/>
      <c r="M75" s="10"/>
      <c r="N75" s="10"/>
      <c r="O75" s="10"/>
      <c r="P75" s="10"/>
      <c r="Q75" s="10"/>
      <c r="R75" s="10"/>
      <c r="S75" s="10"/>
      <c r="T75" s="10"/>
    </row>
    <row r="76" spans="2:68" s="6" customFormat="1" ht="11.25" customHeight="1" x14ac:dyDescent="0.45">
      <c r="B76" s="7" t="s">
        <v>7</v>
      </c>
    </row>
    <row r="77" spans="2:68" s="6" customFormat="1" ht="14.4" x14ac:dyDescent="0.45">
      <c r="B77" s="7" t="s">
        <v>6</v>
      </c>
    </row>
    <row r="78" spans="2:68" s="6" customFormat="1" ht="22.5" customHeight="1" x14ac:dyDescent="0.45">
      <c r="B78" s="9" t="s">
        <v>5</v>
      </c>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row>
    <row r="79" spans="2:68" s="6" customFormat="1" ht="11.25" customHeight="1" x14ac:dyDescent="0.45">
      <c r="B79" s="7" t="s">
        <v>4</v>
      </c>
    </row>
    <row r="80" spans="2:68" s="4" customFormat="1" ht="11.25" customHeight="1" x14ac:dyDescent="0.45">
      <c r="B80" s="5" t="s">
        <v>3</v>
      </c>
    </row>
    <row r="81" spans="2:66" s="4" customFormat="1" ht="11.25" customHeight="1" x14ac:dyDescent="0.45">
      <c r="B81" s="5" t="s">
        <v>2</v>
      </c>
    </row>
    <row r="82" spans="2:66" s="4" customFormat="1" ht="11.25" customHeight="1" x14ac:dyDescent="0.45">
      <c r="B82" s="5" t="s">
        <v>1</v>
      </c>
    </row>
    <row r="83" spans="2:66" s="4" customFormat="1" ht="11.25" customHeight="1" x14ac:dyDescent="0.45">
      <c r="B83" s="5" t="s">
        <v>0</v>
      </c>
    </row>
    <row r="84" spans="2:66" ht="21" customHeight="1" x14ac:dyDescent="0.45">
      <c r="AZ84" s="3"/>
      <c r="BA84" s="3"/>
      <c r="BB84" s="3"/>
      <c r="BC84" s="3"/>
      <c r="BD84" s="3"/>
      <c r="BE84" s="3"/>
      <c r="BF84" s="3"/>
      <c r="BG84" s="3"/>
      <c r="BH84" s="3"/>
      <c r="BI84" s="3"/>
      <c r="BJ84" s="3"/>
      <c r="BK84" s="3"/>
      <c r="BL84" s="3"/>
      <c r="BM84" s="3"/>
      <c r="BN84" s="3"/>
    </row>
    <row r="85" spans="2:66" ht="21" customHeight="1" x14ac:dyDescent="0.45">
      <c r="AZ85" s="3"/>
      <c r="BA85" s="3"/>
      <c r="BB85" s="3"/>
      <c r="BC85" s="3"/>
      <c r="BD85" s="3"/>
      <c r="BE85" s="3"/>
      <c r="BF85" s="3"/>
      <c r="BG85" s="3"/>
      <c r="BH85" s="3"/>
      <c r="BI85" s="3"/>
      <c r="BJ85" s="3"/>
      <c r="BK85" s="3"/>
      <c r="BL85" s="3"/>
      <c r="BM85" s="3"/>
      <c r="BN85" s="3"/>
    </row>
    <row r="86" spans="2:66" ht="21" customHeight="1" x14ac:dyDescent="0.45">
      <c r="AZ86" s="3"/>
      <c r="BA86" s="3"/>
      <c r="BB86" s="3"/>
      <c r="BC86" s="3"/>
      <c r="BD86" s="3"/>
      <c r="BE86" s="3"/>
      <c r="BF86" s="3"/>
      <c r="BG86" s="3"/>
      <c r="BH86" s="3"/>
      <c r="BI86" s="3"/>
      <c r="BJ86" s="3"/>
      <c r="BK86" s="3"/>
      <c r="BL86" s="3"/>
      <c r="BM86" s="3"/>
      <c r="BN86" s="3"/>
    </row>
    <row r="87" spans="2:66" ht="21" customHeight="1" x14ac:dyDescent="0.45">
      <c r="AZ87" s="3"/>
      <c r="BA87" s="3"/>
      <c r="BB87" s="3"/>
      <c r="BC87" s="3"/>
      <c r="BD87" s="3"/>
      <c r="BE87" s="3"/>
      <c r="BF87" s="3"/>
      <c r="BG87" s="3"/>
      <c r="BH87" s="3"/>
      <c r="BI87" s="3"/>
      <c r="BJ87" s="3"/>
      <c r="BK87" s="3"/>
      <c r="BL87" s="3"/>
      <c r="BM87" s="3"/>
      <c r="BN87" s="3"/>
    </row>
    <row r="88" spans="2:66" ht="21" customHeight="1" x14ac:dyDescent="0.45">
      <c r="AZ88" s="3"/>
      <c r="BA88" s="3"/>
      <c r="BB88" s="3"/>
      <c r="BC88" s="3"/>
      <c r="BD88" s="3"/>
      <c r="BE88" s="3"/>
      <c r="BF88" s="3"/>
      <c r="BG88" s="3"/>
      <c r="BH88" s="3"/>
      <c r="BI88" s="3"/>
      <c r="BJ88" s="3"/>
      <c r="BK88" s="3"/>
      <c r="BL88" s="3"/>
      <c r="BM88" s="3"/>
      <c r="BN88" s="3"/>
    </row>
    <row r="89" spans="2:66" ht="21" customHeight="1" x14ac:dyDescent="0.45">
      <c r="AZ89" s="3"/>
      <c r="BA89" s="3"/>
      <c r="BB89" s="3"/>
      <c r="BC89" s="3"/>
      <c r="BD89" s="3"/>
      <c r="BE89" s="3"/>
      <c r="BF89" s="3"/>
      <c r="BG89" s="3"/>
      <c r="BH89" s="3"/>
      <c r="BI89" s="3"/>
      <c r="BJ89" s="3"/>
      <c r="BK89" s="3"/>
      <c r="BL89" s="3"/>
      <c r="BM89" s="3"/>
      <c r="BN89" s="3"/>
    </row>
    <row r="90" spans="2:66" ht="21" customHeight="1" x14ac:dyDescent="0.45">
      <c r="AZ90" s="3"/>
      <c r="BA90" s="3"/>
      <c r="BB90" s="3"/>
      <c r="BC90" s="3"/>
      <c r="BD90" s="3"/>
      <c r="BE90" s="3"/>
      <c r="BF90" s="3"/>
      <c r="BG90" s="3"/>
      <c r="BH90" s="3"/>
      <c r="BI90" s="3"/>
      <c r="BJ90" s="3"/>
      <c r="BK90" s="3"/>
      <c r="BL90" s="3"/>
      <c r="BM90" s="3"/>
      <c r="BN90" s="3"/>
    </row>
    <row r="91" spans="2:66" ht="21" customHeight="1" x14ac:dyDescent="0.45">
      <c r="AZ91" s="3"/>
      <c r="BA91" s="3"/>
      <c r="BB91" s="3"/>
      <c r="BC91" s="3"/>
      <c r="BD91" s="3"/>
      <c r="BE91" s="3"/>
      <c r="BF91" s="3"/>
      <c r="BG91" s="3"/>
      <c r="BH91" s="3"/>
      <c r="BI91" s="3"/>
      <c r="BJ91" s="3"/>
      <c r="BK91" s="3"/>
      <c r="BL91" s="3"/>
      <c r="BM91" s="3"/>
      <c r="BN91" s="3"/>
    </row>
  </sheetData>
  <mergeCells count="297">
    <mergeCell ref="BE46:BP46"/>
    <mergeCell ref="AV60:BA60"/>
    <mergeCell ref="BB60:BG60"/>
    <mergeCell ref="BR64:BS64"/>
    <mergeCell ref="B66:BO66"/>
    <mergeCell ref="B70:BP70"/>
    <mergeCell ref="AV58:BA58"/>
    <mergeCell ref="BB58:BG58"/>
    <mergeCell ref="A59:Q59"/>
    <mergeCell ref="R59:W59"/>
    <mergeCell ref="B78:BO78"/>
    <mergeCell ref="A60:Q60"/>
    <mergeCell ref="R60:W60"/>
    <mergeCell ref="X60:AC60"/>
    <mergeCell ref="AD60:AI60"/>
    <mergeCell ref="AJ60:AO60"/>
    <mergeCell ref="AP60:AU60"/>
    <mergeCell ref="X59:AC59"/>
    <mergeCell ref="AD59:AI59"/>
    <mergeCell ref="AJ59:AO59"/>
    <mergeCell ref="AP59:AU59"/>
    <mergeCell ref="AV59:BA59"/>
    <mergeCell ref="BB59:BG59"/>
    <mergeCell ref="A58:Q58"/>
    <mergeCell ref="R58:W58"/>
    <mergeCell ref="X58:AC58"/>
    <mergeCell ref="AD58:AI58"/>
    <mergeCell ref="AJ58:AO58"/>
    <mergeCell ref="AP58:AU58"/>
    <mergeCell ref="AP57:AR57"/>
    <mergeCell ref="AS57:AU57"/>
    <mergeCell ref="AV57:AX57"/>
    <mergeCell ref="AY57:BA57"/>
    <mergeCell ref="BB57:BD57"/>
    <mergeCell ref="BE57:BG57"/>
    <mergeCell ref="X57:Z57"/>
    <mergeCell ref="AA57:AC57"/>
    <mergeCell ref="AD57:AF57"/>
    <mergeCell ref="AG57:AI57"/>
    <mergeCell ref="AJ57:AL57"/>
    <mergeCell ref="AM57:AO57"/>
    <mergeCell ref="AS56:AU56"/>
    <mergeCell ref="AV56:AX56"/>
    <mergeCell ref="AY56:BA56"/>
    <mergeCell ref="BB56:BD56"/>
    <mergeCell ref="BE56:BG56"/>
    <mergeCell ref="A57:K57"/>
    <mergeCell ref="L57:N57"/>
    <mergeCell ref="O57:Q57"/>
    <mergeCell ref="R57:T57"/>
    <mergeCell ref="U57:W57"/>
    <mergeCell ref="AA56:AC56"/>
    <mergeCell ref="AD56:AF56"/>
    <mergeCell ref="AG56:AI56"/>
    <mergeCell ref="AJ56:AL56"/>
    <mergeCell ref="AM56:AO56"/>
    <mergeCell ref="AP56:AR56"/>
    <mergeCell ref="A56:K56"/>
    <mergeCell ref="L56:N56"/>
    <mergeCell ref="O56:Q56"/>
    <mergeCell ref="R56:T56"/>
    <mergeCell ref="U56:W56"/>
    <mergeCell ref="X56:Z56"/>
    <mergeCell ref="AP55:AR55"/>
    <mergeCell ref="AS55:AU55"/>
    <mergeCell ref="AV55:AX55"/>
    <mergeCell ref="AY55:BA55"/>
    <mergeCell ref="BB55:BD55"/>
    <mergeCell ref="BE55:BG55"/>
    <mergeCell ref="AP54:AU54"/>
    <mergeCell ref="AV54:BA54"/>
    <mergeCell ref="BB54:BG54"/>
    <mergeCell ref="L55:Q55"/>
    <mergeCell ref="R55:T55"/>
    <mergeCell ref="U55:W55"/>
    <mergeCell ref="X55:Z55"/>
    <mergeCell ref="AA55:AC55"/>
    <mergeCell ref="AD55:AF55"/>
    <mergeCell ref="AG55:AI55"/>
    <mergeCell ref="A54:K55"/>
    <mergeCell ref="L54:Q54"/>
    <mergeCell ref="R54:W54"/>
    <mergeCell ref="X54:AC54"/>
    <mergeCell ref="AD54:AI54"/>
    <mergeCell ref="AJ54:AO54"/>
    <mergeCell ref="AJ55:AL55"/>
    <mergeCell ref="AM55:AO55"/>
    <mergeCell ref="A51:L51"/>
    <mergeCell ref="M51:AD51"/>
    <mergeCell ref="AE51:BP51"/>
    <mergeCell ref="A52:L52"/>
    <mergeCell ref="N52:P52"/>
    <mergeCell ref="R52:S52"/>
    <mergeCell ref="T52:V52"/>
    <mergeCell ref="W52:Y52"/>
    <mergeCell ref="AA52:AB52"/>
    <mergeCell ref="AE52:BP52"/>
    <mergeCell ref="A48:D48"/>
    <mergeCell ref="E48:G48"/>
    <mergeCell ref="S48:T48"/>
    <mergeCell ref="V48:W48"/>
    <mergeCell ref="A49:D49"/>
    <mergeCell ref="E49:G49"/>
    <mergeCell ref="S49:T49"/>
    <mergeCell ref="V49:W49"/>
    <mergeCell ref="A46:D46"/>
    <mergeCell ref="E46:G46"/>
    <mergeCell ref="S46:T46"/>
    <mergeCell ref="V46:W46"/>
    <mergeCell ref="A47:D47"/>
    <mergeCell ref="E47:G47"/>
    <mergeCell ref="S47:T47"/>
    <mergeCell ref="V47:W47"/>
    <mergeCell ref="BE44:BP44"/>
    <mergeCell ref="A45:D45"/>
    <mergeCell ref="E45:G45"/>
    <mergeCell ref="S45:T45"/>
    <mergeCell ref="V45:W45"/>
    <mergeCell ref="BE45:BP45"/>
    <mergeCell ref="A43:D43"/>
    <mergeCell ref="E43:G43"/>
    <mergeCell ref="S43:T43"/>
    <mergeCell ref="V43:W43"/>
    <mergeCell ref="A44:D44"/>
    <mergeCell ref="E44:G44"/>
    <mergeCell ref="S44:T44"/>
    <mergeCell ref="V44:W44"/>
    <mergeCell ref="A41:D41"/>
    <mergeCell ref="E41:G41"/>
    <mergeCell ref="S41:T41"/>
    <mergeCell ref="V41:W41"/>
    <mergeCell ref="A42:D42"/>
    <mergeCell ref="E42:G42"/>
    <mergeCell ref="S42:T42"/>
    <mergeCell ref="V42:W42"/>
    <mergeCell ref="A39:D39"/>
    <mergeCell ref="E39:G39"/>
    <mergeCell ref="H39:R39"/>
    <mergeCell ref="S39:W39"/>
    <mergeCell ref="X39:BB39"/>
    <mergeCell ref="A40:D40"/>
    <mergeCell ref="E40:G40"/>
    <mergeCell ref="S40:T40"/>
    <mergeCell ref="V40:W40"/>
    <mergeCell ref="BF35:BH38"/>
    <mergeCell ref="BI35:BM38"/>
    <mergeCell ref="BN35:BP38"/>
    <mergeCell ref="V36:W36"/>
    <mergeCell ref="P37:U38"/>
    <mergeCell ref="V37:W37"/>
    <mergeCell ref="BC37:BE38"/>
    <mergeCell ref="V38:W38"/>
    <mergeCell ref="A35:G38"/>
    <mergeCell ref="H35:M38"/>
    <mergeCell ref="N35:O38"/>
    <mergeCell ref="P35:U36"/>
    <mergeCell ref="V35:W35"/>
    <mergeCell ref="BC35:BE36"/>
    <mergeCell ref="BF31:BH34"/>
    <mergeCell ref="BI31:BM34"/>
    <mergeCell ref="BN31:BP34"/>
    <mergeCell ref="V32:W32"/>
    <mergeCell ref="P33:U34"/>
    <mergeCell ref="V33:W33"/>
    <mergeCell ref="BC33:BE34"/>
    <mergeCell ref="V34:W34"/>
    <mergeCell ref="A31:G34"/>
    <mergeCell ref="H31:M34"/>
    <mergeCell ref="N31:O34"/>
    <mergeCell ref="P31:U32"/>
    <mergeCell ref="V31:W31"/>
    <mergeCell ref="BC31:BE32"/>
    <mergeCell ref="BF27:BH30"/>
    <mergeCell ref="BI27:BM30"/>
    <mergeCell ref="BN27:BP30"/>
    <mergeCell ref="V28:W28"/>
    <mergeCell ref="P29:U30"/>
    <mergeCell ref="V29:W29"/>
    <mergeCell ref="BC29:BE30"/>
    <mergeCell ref="V30:W30"/>
    <mergeCell ref="A27:G30"/>
    <mergeCell ref="H27:M30"/>
    <mergeCell ref="N27:O30"/>
    <mergeCell ref="P27:U28"/>
    <mergeCell ref="V27:W27"/>
    <mergeCell ref="BC27:BE28"/>
    <mergeCell ref="BF23:BH26"/>
    <mergeCell ref="BI23:BM26"/>
    <mergeCell ref="BN23:BP26"/>
    <mergeCell ref="V24:W24"/>
    <mergeCell ref="P25:U26"/>
    <mergeCell ref="V25:W25"/>
    <mergeCell ref="BC25:BE26"/>
    <mergeCell ref="V26:W26"/>
    <mergeCell ref="A23:G26"/>
    <mergeCell ref="H23:M26"/>
    <mergeCell ref="N23:O26"/>
    <mergeCell ref="P23:U24"/>
    <mergeCell ref="V23:W23"/>
    <mergeCell ref="BC23:BE24"/>
    <mergeCell ref="BC19:BE20"/>
    <mergeCell ref="BF19:BH22"/>
    <mergeCell ref="BI19:BM22"/>
    <mergeCell ref="BN19:BP22"/>
    <mergeCell ref="V20:W20"/>
    <mergeCell ref="P21:U22"/>
    <mergeCell ref="V21:W21"/>
    <mergeCell ref="BC21:BE22"/>
    <mergeCell ref="V22:W22"/>
    <mergeCell ref="BC17:BE18"/>
    <mergeCell ref="BF17:BH18"/>
    <mergeCell ref="BI17:BM18"/>
    <mergeCell ref="BN17:BP18"/>
    <mergeCell ref="V18:W18"/>
    <mergeCell ref="A19:G22"/>
    <mergeCell ref="H19:M22"/>
    <mergeCell ref="N19:O22"/>
    <mergeCell ref="P19:U20"/>
    <mergeCell ref="V19:W19"/>
    <mergeCell ref="BC15:BE16"/>
    <mergeCell ref="BF15:BH16"/>
    <mergeCell ref="BI15:BM16"/>
    <mergeCell ref="BN15:BP16"/>
    <mergeCell ref="V16:W16"/>
    <mergeCell ref="A17:G18"/>
    <mergeCell ref="H17:M18"/>
    <mergeCell ref="N17:O18"/>
    <mergeCell ref="P17:U18"/>
    <mergeCell ref="V17:W17"/>
    <mergeCell ref="BC13:BE14"/>
    <mergeCell ref="BF13:BH14"/>
    <mergeCell ref="BI13:BM14"/>
    <mergeCell ref="BN13:BP14"/>
    <mergeCell ref="V14:W14"/>
    <mergeCell ref="A15:G16"/>
    <mergeCell ref="H15:M16"/>
    <mergeCell ref="N15:O16"/>
    <mergeCell ref="P15:U16"/>
    <mergeCell ref="V15:W15"/>
    <mergeCell ref="V12:W12"/>
    <mergeCell ref="A13:G14"/>
    <mergeCell ref="H13:M14"/>
    <mergeCell ref="N13:O14"/>
    <mergeCell ref="P13:U14"/>
    <mergeCell ref="V13:W13"/>
    <mergeCell ref="BN8:BP10"/>
    <mergeCell ref="A11:G12"/>
    <mergeCell ref="H11:M12"/>
    <mergeCell ref="N11:O12"/>
    <mergeCell ref="P11:U12"/>
    <mergeCell ref="V11:W11"/>
    <mergeCell ref="BC11:BE12"/>
    <mergeCell ref="BF11:BH12"/>
    <mergeCell ref="BI11:BM12"/>
    <mergeCell ref="BN11:BP12"/>
    <mergeCell ref="AL8:AR8"/>
    <mergeCell ref="AS8:AY8"/>
    <mergeCell ref="AZ8:BB8"/>
    <mergeCell ref="BC8:BE10"/>
    <mergeCell ref="BF8:BH10"/>
    <mergeCell ref="BI8:BM10"/>
    <mergeCell ref="A8:G10"/>
    <mergeCell ref="H8:M10"/>
    <mergeCell ref="N8:O10"/>
    <mergeCell ref="P8:W10"/>
    <mergeCell ref="X8:AD8"/>
    <mergeCell ref="AE8:AK8"/>
    <mergeCell ref="BN5:BP5"/>
    <mergeCell ref="A6:E6"/>
    <mergeCell ref="F6:W6"/>
    <mergeCell ref="X6:AD6"/>
    <mergeCell ref="AE6:AH6"/>
    <mergeCell ref="AI6:AM6"/>
    <mergeCell ref="AN6:BE6"/>
    <mergeCell ref="BF6:BL6"/>
    <mergeCell ref="BM6:BP6"/>
    <mergeCell ref="AV5:AX5"/>
    <mergeCell ref="AY5:BA5"/>
    <mergeCell ref="BB5:BD5"/>
    <mergeCell ref="BE5:BG5"/>
    <mergeCell ref="BH5:BJ5"/>
    <mergeCell ref="BK5:BM5"/>
    <mergeCell ref="A5:E5"/>
    <mergeCell ref="F5:O5"/>
    <mergeCell ref="P5:W5"/>
    <mergeCell ref="X5:AK5"/>
    <mergeCell ref="AL5:AR5"/>
    <mergeCell ref="AS5:AU5"/>
    <mergeCell ref="A2:BP2"/>
    <mergeCell ref="A4:E4"/>
    <mergeCell ref="F4:V4"/>
    <mergeCell ref="W4:Z4"/>
    <mergeCell ref="AA4:AM4"/>
    <mergeCell ref="AN4:AR4"/>
    <mergeCell ref="AS4:BA4"/>
    <mergeCell ref="BB4:BG4"/>
    <mergeCell ref="BH4:BP4"/>
  </mergeCells>
  <phoneticPr fontId="3"/>
  <dataValidations count="1">
    <dataValidation allowBlank="1" showInputMessage="1" showErrorMessage="1" prompt="選択してください" sqref="N11:O38" xr:uid="{2482238E-419F-4334-B189-1A1DFE174BD2}"/>
  </dataValidations>
  <pageMargins left="0.59055118110236227" right="0.47244094488188981" top="0.39370078740157483" bottom="0.19685039370078741" header="0.35433070866141736" footer="0.19685039370078741"/>
  <pageSetup paperSize="9" scale="69" fitToHeight="0" orientation="landscape" r:id="rId1"/>
  <headerFooter alignWithMargins="0"/>
  <rowBreaks count="1" manualBreakCount="1">
    <brk id="38" max="6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選択してください" xr:uid="{282AA94F-EE41-4D93-B29B-0FECB87F0EE2}">
          <x14:formula1>
            <xm:f>"①,②,③,④"</xm:f>
          </x14:formula1>
          <xm:sqref>TVB983075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UEX983075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N65549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N131085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N196621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N262157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N327693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N393229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N458765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N524301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N589837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N655373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N720909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N786445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N851981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N917517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N983053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UOT983075 JJ15 TF15 ADB15 AMX15 AWT15 BGP15 BQL15 CAH15 CKD15 CTZ15 DDV15 DNR15 DXN15 EHJ15 ERF15 FBB15 FKX15 FUT15 GEP15 GOL15 GYH15 HID15 HRZ15 IBV15 ILR15 IVN15 JFJ15 JPF15 JZB15 KIX15 KST15 LCP15 LML15 LWH15 MGD15 MPZ15 MZV15 NJR15 NTN15 ODJ15 ONF15 OXB15 PGX15 PQT15 QAP15 QKL15 QUH15 RED15 RNZ15 RXV15 SHR15 SRN15 TBJ15 TLF15 TVB15 UEX15 UOT15 UYP15 VIL15 VSH15 WCD15 WLZ15 WVV15 N65551 JJ65551 TF65551 ADB65551 AMX65551 AWT65551 BGP65551 BQL65551 CAH65551 CKD65551 CTZ65551 DDV65551 DNR65551 DXN65551 EHJ65551 ERF65551 FBB65551 FKX65551 FUT65551 GEP65551 GOL65551 GYH65551 HID65551 HRZ65551 IBV65551 ILR65551 IVN65551 JFJ65551 JPF65551 JZB65551 KIX65551 KST65551 LCP65551 LML65551 LWH65551 MGD65551 MPZ65551 MZV65551 NJR65551 NTN65551 ODJ65551 ONF65551 OXB65551 PGX65551 PQT65551 QAP65551 QKL65551 QUH65551 RED65551 RNZ65551 RXV65551 SHR65551 SRN65551 TBJ65551 TLF65551 TVB65551 UEX65551 UOT65551 UYP65551 VIL65551 VSH65551 WCD65551 WLZ65551 WVV65551 N131087 JJ131087 TF131087 ADB131087 AMX131087 AWT131087 BGP131087 BQL131087 CAH131087 CKD131087 CTZ131087 DDV131087 DNR131087 DXN131087 EHJ131087 ERF131087 FBB131087 FKX131087 FUT131087 GEP131087 GOL131087 GYH131087 HID131087 HRZ131087 IBV131087 ILR131087 IVN131087 JFJ131087 JPF131087 JZB131087 KIX131087 KST131087 LCP131087 LML131087 LWH131087 MGD131087 MPZ131087 MZV131087 NJR131087 NTN131087 ODJ131087 ONF131087 OXB131087 PGX131087 PQT131087 QAP131087 QKL131087 QUH131087 RED131087 RNZ131087 RXV131087 SHR131087 SRN131087 TBJ131087 TLF131087 TVB131087 UEX131087 UOT131087 UYP131087 VIL131087 VSH131087 WCD131087 WLZ131087 WVV131087 N196623 JJ196623 TF196623 ADB196623 AMX196623 AWT196623 BGP196623 BQL196623 CAH196623 CKD196623 CTZ196623 DDV196623 DNR196623 DXN196623 EHJ196623 ERF196623 FBB196623 FKX196623 FUT196623 GEP196623 GOL196623 GYH196623 HID196623 HRZ196623 IBV196623 ILR196623 IVN196623 JFJ196623 JPF196623 JZB196623 KIX196623 KST196623 LCP196623 LML196623 LWH196623 MGD196623 MPZ196623 MZV196623 NJR196623 NTN196623 ODJ196623 ONF196623 OXB196623 PGX196623 PQT196623 QAP196623 QKL196623 QUH196623 RED196623 RNZ196623 RXV196623 SHR196623 SRN196623 TBJ196623 TLF196623 TVB196623 UEX196623 UOT196623 UYP196623 VIL196623 VSH196623 WCD196623 WLZ196623 WVV196623 N262159 JJ262159 TF262159 ADB262159 AMX262159 AWT262159 BGP262159 BQL262159 CAH262159 CKD262159 CTZ262159 DDV262159 DNR262159 DXN262159 EHJ262159 ERF262159 FBB262159 FKX262159 FUT262159 GEP262159 GOL262159 GYH262159 HID262159 HRZ262159 IBV262159 ILR262159 IVN262159 JFJ262159 JPF262159 JZB262159 KIX262159 KST262159 LCP262159 LML262159 LWH262159 MGD262159 MPZ262159 MZV262159 NJR262159 NTN262159 ODJ262159 ONF262159 OXB262159 PGX262159 PQT262159 QAP262159 QKL262159 QUH262159 RED262159 RNZ262159 RXV262159 SHR262159 SRN262159 TBJ262159 TLF262159 TVB262159 UEX262159 UOT262159 UYP262159 VIL262159 VSH262159 WCD262159 WLZ262159 WVV262159 N327695 JJ327695 TF327695 ADB327695 AMX327695 AWT327695 BGP327695 BQL327695 CAH327695 CKD327695 CTZ327695 DDV327695 DNR327695 DXN327695 EHJ327695 ERF327695 FBB327695 FKX327695 FUT327695 GEP327695 GOL327695 GYH327695 HID327695 HRZ327695 IBV327695 ILR327695 IVN327695 JFJ327695 JPF327695 JZB327695 KIX327695 KST327695 LCP327695 LML327695 LWH327695 MGD327695 MPZ327695 MZV327695 NJR327695 NTN327695 ODJ327695 ONF327695 OXB327695 PGX327695 PQT327695 QAP327695 QKL327695 QUH327695 RED327695 RNZ327695 RXV327695 SHR327695 SRN327695 TBJ327695 TLF327695 TVB327695 UEX327695 UOT327695 UYP327695 VIL327695 VSH327695 WCD327695 WLZ327695 WVV327695 N393231 JJ393231 TF393231 ADB393231 AMX393231 AWT393231 BGP393231 BQL393231 CAH393231 CKD393231 CTZ393231 DDV393231 DNR393231 DXN393231 EHJ393231 ERF393231 FBB393231 FKX393231 FUT393231 GEP393231 GOL393231 GYH393231 HID393231 HRZ393231 IBV393231 ILR393231 IVN393231 JFJ393231 JPF393231 JZB393231 KIX393231 KST393231 LCP393231 LML393231 LWH393231 MGD393231 MPZ393231 MZV393231 NJR393231 NTN393231 ODJ393231 ONF393231 OXB393231 PGX393231 PQT393231 QAP393231 QKL393231 QUH393231 RED393231 RNZ393231 RXV393231 SHR393231 SRN393231 TBJ393231 TLF393231 TVB393231 UEX393231 UOT393231 UYP393231 VIL393231 VSH393231 WCD393231 WLZ393231 WVV393231 N458767 JJ458767 TF458767 ADB458767 AMX458767 AWT458767 BGP458767 BQL458767 CAH458767 CKD458767 CTZ458767 DDV458767 DNR458767 DXN458767 EHJ458767 ERF458767 FBB458767 FKX458767 FUT458767 GEP458767 GOL458767 GYH458767 HID458767 HRZ458767 IBV458767 ILR458767 IVN458767 JFJ458767 JPF458767 JZB458767 KIX458767 KST458767 LCP458767 LML458767 LWH458767 MGD458767 MPZ458767 MZV458767 NJR458767 NTN458767 ODJ458767 ONF458767 OXB458767 PGX458767 PQT458767 QAP458767 QKL458767 QUH458767 RED458767 RNZ458767 RXV458767 SHR458767 SRN458767 TBJ458767 TLF458767 TVB458767 UEX458767 UOT458767 UYP458767 VIL458767 VSH458767 WCD458767 WLZ458767 WVV458767 N524303 JJ524303 TF524303 ADB524303 AMX524303 AWT524303 BGP524303 BQL524303 CAH524303 CKD524303 CTZ524303 DDV524303 DNR524303 DXN524303 EHJ524303 ERF524303 FBB524303 FKX524303 FUT524303 GEP524303 GOL524303 GYH524303 HID524303 HRZ524303 IBV524303 ILR524303 IVN524303 JFJ524303 JPF524303 JZB524303 KIX524303 KST524303 LCP524303 LML524303 LWH524303 MGD524303 MPZ524303 MZV524303 NJR524303 NTN524303 ODJ524303 ONF524303 OXB524303 PGX524303 PQT524303 QAP524303 QKL524303 QUH524303 RED524303 RNZ524303 RXV524303 SHR524303 SRN524303 TBJ524303 TLF524303 TVB524303 UEX524303 UOT524303 UYP524303 VIL524303 VSH524303 WCD524303 WLZ524303 WVV524303 N589839 JJ589839 TF589839 ADB589839 AMX589839 AWT589839 BGP589839 BQL589839 CAH589839 CKD589839 CTZ589839 DDV589839 DNR589839 DXN589839 EHJ589839 ERF589839 FBB589839 FKX589839 FUT589839 GEP589839 GOL589839 GYH589839 HID589839 HRZ589839 IBV589839 ILR589839 IVN589839 JFJ589839 JPF589839 JZB589839 KIX589839 KST589839 LCP589839 LML589839 LWH589839 MGD589839 MPZ589839 MZV589839 NJR589839 NTN589839 ODJ589839 ONF589839 OXB589839 PGX589839 PQT589839 QAP589839 QKL589839 QUH589839 RED589839 RNZ589839 RXV589839 SHR589839 SRN589839 TBJ589839 TLF589839 TVB589839 UEX589839 UOT589839 UYP589839 VIL589839 VSH589839 WCD589839 WLZ589839 WVV589839 N655375 JJ655375 TF655375 ADB655375 AMX655375 AWT655375 BGP655375 BQL655375 CAH655375 CKD655375 CTZ655375 DDV655375 DNR655375 DXN655375 EHJ655375 ERF655375 FBB655375 FKX655375 FUT655375 GEP655375 GOL655375 GYH655375 HID655375 HRZ655375 IBV655375 ILR655375 IVN655375 JFJ655375 JPF655375 JZB655375 KIX655375 KST655375 LCP655375 LML655375 LWH655375 MGD655375 MPZ655375 MZV655375 NJR655375 NTN655375 ODJ655375 ONF655375 OXB655375 PGX655375 PQT655375 QAP655375 QKL655375 QUH655375 RED655375 RNZ655375 RXV655375 SHR655375 SRN655375 TBJ655375 TLF655375 TVB655375 UEX655375 UOT655375 UYP655375 VIL655375 VSH655375 WCD655375 WLZ655375 WVV655375 N720911 JJ720911 TF720911 ADB720911 AMX720911 AWT720911 BGP720911 BQL720911 CAH720911 CKD720911 CTZ720911 DDV720911 DNR720911 DXN720911 EHJ720911 ERF720911 FBB720911 FKX720911 FUT720911 GEP720911 GOL720911 GYH720911 HID720911 HRZ720911 IBV720911 ILR720911 IVN720911 JFJ720911 JPF720911 JZB720911 KIX720911 KST720911 LCP720911 LML720911 LWH720911 MGD720911 MPZ720911 MZV720911 NJR720911 NTN720911 ODJ720911 ONF720911 OXB720911 PGX720911 PQT720911 QAP720911 QKL720911 QUH720911 RED720911 RNZ720911 RXV720911 SHR720911 SRN720911 TBJ720911 TLF720911 TVB720911 UEX720911 UOT720911 UYP720911 VIL720911 VSH720911 WCD720911 WLZ720911 WVV720911 N786447 JJ786447 TF786447 ADB786447 AMX786447 AWT786447 BGP786447 BQL786447 CAH786447 CKD786447 CTZ786447 DDV786447 DNR786447 DXN786447 EHJ786447 ERF786447 FBB786447 FKX786447 FUT786447 GEP786447 GOL786447 GYH786447 HID786447 HRZ786447 IBV786447 ILR786447 IVN786447 JFJ786447 JPF786447 JZB786447 KIX786447 KST786447 LCP786447 LML786447 LWH786447 MGD786447 MPZ786447 MZV786447 NJR786447 NTN786447 ODJ786447 ONF786447 OXB786447 PGX786447 PQT786447 QAP786447 QKL786447 QUH786447 RED786447 RNZ786447 RXV786447 SHR786447 SRN786447 TBJ786447 TLF786447 TVB786447 UEX786447 UOT786447 UYP786447 VIL786447 VSH786447 WCD786447 WLZ786447 WVV786447 N851983 JJ851983 TF851983 ADB851983 AMX851983 AWT851983 BGP851983 BQL851983 CAH851983 CKD851983 CTZ851983 DDV851983 DNR851983 DXN851983 EHJ851983 ERF851983 FBB851983 FKX851983 FUT851983 GEP851983 GOL851983 GYH851983 HID851983 HRZ851983 IBV851983 ILR851983 IVN851983 JFJ851983 JPF851983 JZB851983 KIX851983 KST851983 LCP851983 LML851983 LWH851983 MGD851983 MPZ851983 MZV851983 NJR851983 NTN851983 ODJ851983 ONF851983 OXB851983 PGX851983 PQT851983 QAP851983 QKL851983 QUH851983 RED851983 RNZ851983 RXV851983 SHR851983 SRN851983 TBJ851983 TLF851983 TVB851983 UEX851983 UOT851983 UYP851983 VIL851983 VSH851983 WCD851983 WLZ851983 WVV851983 N917519 JJ917519 TF917519 ADB917519 AMX917519 AWT917519 BGP917519 BQL917519 CAH917519 CKD917519 CTZ917519 DDV917519 DNR917519 DXN917519 EHJ917519 ERF917519 FBB917519 FKX917519 FUT917519 GEP917519 GOL917519 GYH917519 HID917519 HRZ917519 IBV917519 ILR917519 IVN917519 JFJ917519 JPF917519 JZB917519 KIX917519 KST917519 LCP917519 LML917519 LWH917519 MGD917519 MPZ917519 MZV917519 NJR917519 NTN917519 ODJ917519 ONF917519 OXB917519 PGX917519 PQT917519 QAP917519 QKL917519 QUH917519 RED917519 RNZ917519 RXV917519 SHR917519 SRN917519 TBJ917519 TLF917519 TVB917519 UEX917519 UOT917519 UYP917519 VIL917519 VSH917519 WCD917519 WLZ917519 WVV917519 N983055 JJ983055 TF983055 ADB983055 AMX983055 AWT983055 BGP983055 BQL983055 CAH983055 CKD983055 CTZ983055 DDV983055 DNR983055 DXN983055 EHJ983055 ERF983055 FBB983055 FKX983055 FUT983055 GEP983055 GOL983055 GYH983055 HID983055 HRZ983055 IBV983055 ILR983055 IVN983055 JFJ983055 JPF983055 JZB983055 KIX983055 KST983055 LCP983055 LML983055 LWH983055 MGD983055 MPZ983055 MZV983055 NJR983055 NTN983055 ODJ983055 ONF983055 OXB983055 PGX983055 PQT983055 QAP983055 QKL983055 QUH983055 RED983055 RNZ983055 RXV983055 SHR983055 SRN983055 TBJ983055 TLF983055 TVB983055 UEX983055 UOT983055 UYP983055 VIL983055 VSH983055 WCD983055 WLZ983055 WVV983055 UYP983075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N65553 JJ65553 TF65553 ADB65553 AMX65553 AWT65553 BGP65553 BQL65553 CAH65553 CKD65553 CTZ65553 DDV65553 DNR65553 DXN65553 EHJ65553 ERF65553 FBB65553 FKX65553 FUT65553 GEP65553 GOL65553 GYH65553 HID65553 HRZ65553 IBV65553 ILR65553 IVN65553 JFJ65553 JPF65553 JZB65553 KIX65553 KST65553 LCP65553 LML65553 LWH65553 MGD65553 MPZ65553 MZV65553 NJR65553 NTN65553 ODJ65553 ONF65553 OXB65553 PGX65553 PQT65553 QAP65553 QKL65553 QUH65553 RED65553 RNZ65553 RXV65553 SHR65553 SRN65553 TBJ65553 TLF65553 TVB65553 UEX65553 UOT65553 UYP65553 VIL65553 VSH65553 WCD65553 WLZ65553 WVV65553 N131089 JJ131089 TF131089 ADB131089 AMX131089 AWT131089 BGP131089 BQL131089 CAH131089 CKD131089 CTZ131089 DDV131089 DNR131089 DXN131089 EHJ131089 ERF131089 FBB131089 FKX131089 FUT131089 GEP131089 GOL131089 GYH131089 HID131089 HRZ131089 IBV131089 ILR131089 IVN131089 JFJ131089 JPF131089 JZB131089 KIX131089 KST131089 LCP131089 LML131089 LWH131089 MGD131089 MPZ131089 MZV131089 NJR131089 NTN131089 ODJ131089 ONF131089 OXB131089 PGX131089 PQT131089 QAP131089 QKL131089 QUH131089 RED131089 RNZ131089 RXV131089 SHR131089 SRN131089 TBJ131089 TLF131089 TVB131089 UEX131089 UOT131089 UYP131089 VIL131089 VSH131089 WCD131089 WLZ131089 WVV131089 N196625 JJ196625 TF196625 ADB196625 AMX196625 AWT196625 BGP196625 BQL196625 CAH196625 CKD196625 CTZ196625 DDV196625 DNR196625 DXN196625 EHJ196625 ERF196625 FBB196625 FKX196625 FUT196625 GEP196625 GOL196625 GYH196625 HID196625 HRZ196625 IBV196625 ILR196625 IVN196625 JFJ196625 JPF196625 JZB196625 KIX196625 KST196625 LCP196625 LML196625 LWH196625 MGD196625 MPZ196625 MZV196625 NJR196625 NTN196625 ODJ196625 ONF196625 OXB196625 PGX196625 PQT196625 QAP196625 QKL196625 QUH196625 RED196625 RNZ196625 RXV196625 SHR196625 SRN196625 TBJ196625 TLF196625 TVB196625 UEX196625 UOT196625 UYP196625 VIL196625 VSH196625 WCD196625 WLZ196625 WVV196625 N262161 JJ262161 TF262161 ADB262161 AMX262161 AWT262161 BGP262161 BQL262161 CAH262161 CKD262161 CTZ262161 DDV262161 DNR262161 DXN262161 EHJ262161 ERF262161 FBB262161 FKX262161 FUT262161 GEP262161 GOL262161 GYH262161 HID262161 HRZ262161 IBV262161 ILR262161 IVN262161 JFJ262161 JPF262161 JZB262161 KIX262161 KST262161 LCP262161 LML262161 LWH262161 MGD262161 MPZ262161 MZV262161 NJR262161 NTN262161 ODJ262161 ONF262161 OXB262161 PGX262161 PQT262161 QAP262161 QKL262161 QUH262161 RED262161 RNZ262161 RXV262161 SHR262161 SRN262161 TBJ262161 TLF262161 TVB262161 UEX262161 UOT262161 UYP262161 VIL262161 VSH262161 WCD262161 WLZ262161 WVV262161 N327697 JJ327697 TF327697 ADB327697 AMX327697 AWT327697 BGP327697 BQL327697 CAH327697 CKD327697 CTZ327697 DDV327697 DNR327697 DXN327697 EHJ327697 ERF327697 FBB327697 FKX327697 FUT327697 GEP327697 GOL327697 GYH327697 HID327697 HRZ327697 IBV327697 ILR327697 IVN327697 JFJ327697 JPF327697 JZB327697 KIX327697 KST327697 LCP327697 LML327697 LWH327697 MGD327697 MPZ327697 MZV327697 NJR327697 NTN327697 ODJ327697 ONF327697 OXB327697 PGX327697 PQT327697 QAP327697 QKL327697 QUH327697 RED327697 RNZ327697 RXV327697 SHR327697 SRN327697 TBJ327697 TLF327697 TVB327697 UEX327697 UOT327697 UYP327697 VIL327697 VSH327697 WCD327697 WLZ327697 WVV327697 N393233 JJ393233 TF393233 ADB393233 AMX393233 AWT393233 BGP393233 BQL393233 CAH393233 CKD393233 CTZ393233 DDV393233 DNR393233 DXN393233 EHJ393233 ERF393233 FBB393233 FKX393233 FUT393233 GEP393233 GOL393233 GYH393233 HID393233 HRZ393233 IBV393233 ILR393233 IVN393233 JFJ393233 JPF393233 JZB393233 KIX393233 KST393233 LCP393233 LML393233 LWH393233 MGD393233 MPZ393233 MZV393233 NJR393233 NTN393233 ODJ393233 ONF393233 OXB393233 PGX393233 PQT393233 QAP393233 QKL393233 QUH393233 RED393233 RNZ393233 RXV393233 SHR393233 SRN393233 TBJ393233 TLF393233 TVB393233 UEX393233 UOT393233 UYP393233 VIL393233 VSH393233 WCD393233 WLZ393233 WVV393233 N458769 JJ458769 TF458769 ADB458769 AMX458769 AWT458769 BGP458769 BQL458769 CAH458769 CKD458769 CTZ458769 DDV458769 DNR458769 DXN458769 EHJ458769 ERF458769 FBB458769 FKX458769 FUT458769 GEP458769 GOL458769 GYH458769 HID458769 HRZ458769 IBV458769 ILR458769 IVN458769 JFJ458769 JPF458769 JZB458769 KIX458769 KST458769 LCP458769 LML458769 LWH458769 MGD458769 MPZ458769 MZV458769 NJR458769 NTN458769 ODJ458769 ONF458769 OXB458769 PGX458769 PQT458769 QAP458769 QKL458769 QUH458769 RED458769 RNZ458769 RXV458769 SHR458769 SRN458769 TBJ458769 TLF458769 TVB458769 UEX458769 UOT458769 UYP458769 VIL458769 VSH458769 WCD458769 WLZ458769 WVV458769 N524305 JJ524305 TF524305 ADB524305 AMX524305 AWT524305 BGP524305 BQL524305 CAH524305 CKD524305 CTZ524305 DDV524305 DNR524305 DXN524305 EHJ524305 ERF524305 FBB524305 FKX524305 FUT524305 GEP524305 GOL524305 GYH524305 HID524305 HRZ524305 IBV524305 ILR524305 IVN524305 JFJ524305 JPF524305 JZB524305 KIX524305 KST524305 LCP524305 LML524305 LWH524305 MGD524305 MPZ524305 MZV524305 NJR524305 NTN524305 ODJ524305 ONF524305 OXB524305 PGX524305 PQT524305 QAP524305 QKL524305 QUH524305 RED524305 RNZ524305 RXV524305 SHR524305 SRN524305 TBJ524305 TLF524305 TVB524305 UEX524305 UOT524305 UYP524305 VIL524305 VSH524305 WCD524305 WLZ524305 WVV524305 N589841 JJ589841 TF589841 ADB589841 AMX589841 AWT589841 BGP589841 BQL589841 CAH589841 CKD589841 CTZ589841 DDV589841 DNR589841 DXN589841 EHJ589841 ERF589841 FBB589841 FKX589841 FUT589841 GEP589841 GOL589841 GYH589841 HID589841 HRZ589841 IBV589841 ILR589841 IVN589841 JFJ589841 JPF589841 JZB589841 KIX589841 KST589841 LCP589841 LML589841 LWH589841 MGD589841 MPZ589841 MZV589841 NJR589841 NTN589841 ODJ589841 ONF589841 OXB589841 PGX589841 PQT589841 QAP589841 QKL589841 QUH589841 RED589841 RNZ589841 RXV589841 SHR589841 SRN589841 TBJ589841 TLF589841 TVB589841 UEX589841 UOT589841 UYP589841 VIL589841 VSH589841 WCD589841 WLZ589841 WVV589841 N655377 JJ655377 TF655377 ADB655377 AMX655377 AWT655377 BGP655377 BQL655377 CAH655377 CKD655377 CTZ655377 DDV655377 DNR655377 DXN655377 EHJ655377 ERF655377 FBB655377 FKX655377 FUT655377 GEP655377 GOL655377 GYH655377 HID655377 HRZ655377 IBV655377 ILR655377 IVN655377 JFJ655377 JPF655377 JZB655377 KIX655377 KST655377 LCP655377 LML655377 LWH655377 MGD655377 MPZ655377 MZV655377 NJR655377 NTN655377 ODJ655377 ONF655377 OXB655377 PGX655377 PQT655377 QAP655377 QKL655377 QUH655377 RED655377 RNZ655377 RXV655377 SHR655377 SRN655377 TBJ655377 TLF655377 TVB655377 UEX655377 UOT655377 UYP655377 VIL655377 VSH655377 WCD655377 WLZ655377 WVV655377 N720913 JJ720913 TF720913 ADB720913 AMX720913 AWT720913 BGP720913 BQL720913 CAH720913 CKD720913 CTZ720913 DDV720913 DNR720913 DXN720913 EHJ720913 ERF720913 FBB720913 FKX720913 FUT720913 GEP720913 GOL720913 GYH720913 HID720913 HRZ720913 IBV720913 ILR720913 IVN720913 JFJ720913 JPF720913 JZB720913 KIX720913 KST720913 LCP720913 LML720913 LWH720913 MGD720913 MPZ720913 MZV720913 NJR720913 NTN720913 ODJ720913 ONF720913 OXB720913 PGX720913 PQT720913 QAP720913 QKL720913 QUH720913 RED720913 RNZ720913 RXV720913 SHR720913 SRN720913 TBJ720913 TLF720913 TVB720913 UEX720913 UOT720913 UYP720913 VIL720913 VSH720913 WCD720913 WLZ720913 WVV720913 N786449 JJ786449 TF786449 ADB786449 AMX786449 AWT786449 BGP786449 BQL786449 CAH786449 CKD786449 CTZ786449 DDV786449 DNR786449 DXN786449 EHJ786449 ERF786449 FBB786449 FKX786449 FUT786449 GEP786449 GOL786449 GYH786449 HID786449 HRZ786449 IBV786449 ILR786449 IVN786449 JFJ786449 JPF786449 JZB786449 KIX786449 KST786449 LCP786449 LML786449 LWH786449 MGD786449 MPZ786449 MZV786449 NJR786449 NTN786449 ODJ786449 ONF786449 OXB786449 PGX786449 PQT786449 QAP786449 QKL786449 QUH786449 RED786449 RNZ786449 RXV786449 SHR786449 SRN786449 TBJ786449 TLF786449 TVB786449 UEX786449 UOT786449 UYP786449 VIL786449 VSH786449 WCD786449 WLZ786449 WVV786449 N851985 JJ851985 TF851985 ADB851985 AMX851985 AWT851985 BGP851985 BQL851985 CAH851985 CKD851985 CTZ851985 DDV851985 DNR851985 DXN851985 EHJ851985 ERF851985 FBB851985 FKX851985 FUT851985 GEP851985 GOL851985 GYH851985 HID851985 HRZ851985 IBV851985 ILR851985 IVN851985 JFJ851985 JPF851985 JZB851985 KIX851985 KST851985 LCP851985 LML851985 LWH851985 MGD851985 MPZ851985 MZV851985 NJR851985 NTN851985 ODJ851985 ONF851985 OXB851985 PGX851985 PQT851985 QAP851985 QKL851985 QUH851985 RED851985 RNZ851985 RXV851985 SHR851985 SRN851985 TBJ851985 TLF851985 TVB851985 UEX851985 UOT851985 UYP851985 VIL851985 VSH851985 WCD851985 WLZ851985 WVV851985 N917521 JJ917521 TF917521 ADB917521 AMX917521 AWT917521 BGP917521 BQL917521 CAH917521 CKD917521 CTZ917521 DDV917521 DNR917521 DXN917521 EHJ917521 ERF917521 FBB917521 FKX917521 FUT917521 GEP917521 GOL917521 GYH917521 HID917521 HRZ917521 IBV917521 ILR917521 IVN917521 JFJ917521 JPF917521 JZB917521 KIX917521 KST917521 LCP917521 LML917521 LWH917521 MGD917521 MPZ917521 MZV917521 NJR917521 NTN917521 ODJ917521 ONF917521 OXB917521 PGX917521 PQT917521 QAP917521 QKL917521 QUH917521 RED917521 RNZ917521 RXV917521 SHR917521 SRN917521 TBJ917521 TLF917521 TVB917521 UEX917521 UOT917521 UYP917521 VIL917521 VSH917521 WCD917521 WLZ917521 WVV917521 N983057 JJ983057 TF983057 ADB983057 AMX983057 AWT983057 BGP983057 BQL983057 CAH983057 CKD983057 CTZ983057 DDV983057 DNR983057 DXN983057 EHJ983057 ERF983057 FBB983057 FKX983057 FUT983057 GEP983057 GOL983057 GYH983057 HID983057 HRZ983057 IBV983057 ILR983057 IVN983057 JFJ983057 JPF983057 JZB983057 KIX983057 KST983057 LCP983057 LML983057 LWH983057 MGD983057 MPZ983057 MZV983057 NJR983057 NTN983057 ODJ983057 ONF983057 OXB983057 PGX983057 PQT983057 QAP983057 QKL983057 QUH983057 RED983057 RNZ983057 RXV983057 SHR983057 SRN983057 TBJ983057 TLF983057 TVB983057 UEX983057 UOT983057 UYP983057 VIL983057 VSH983057 WCD983057 WLZ983057 WVV983057 VIL983075 JJ19 TF19 ADB19 AMX19 AWT19 BGP19 BQL19 CAH19 CKD19 CTZ19 DDV19 DNR19 DXN19 EHJ19 ERF19 FBB19 FKX19 FUT19 GEP19 GOL19 GYH19 HID19 HRZ19 IBV19 ILR19 IVN19 JFJ19 JPF19 JZB19 KIX19 KST19 LCP19 LML19 LWH19 MGD19 MPZ19 MZV19 NJR19 NTN19 ODJ19 ONF19 OXB19 PGX19 PQT19 QAP19 QKL19 QUH19 RED19 RNZ19 RXV19 SHR19 SRN19 TBJ19 TLF19 TVB19 UEX19 UOT19 UYP19 VIL19 VSH19 WCD19 WLZ19 WVV19 N65555 JJ65555 TF65555 ADB65555 AMX65555 AWT65555 BGP65555 BQL65555 CAH65555 CKD65555 CTZ65555 DDV65555 DNR65555 DXN65555 EHJ65555 ERF65555 FBB65555 FKX65555 FUT65555 GEP65555 GOL65555 GYH65555 HID65555 HRZ65555 IBV65555 ILR65555 IVN65555 JFJ65555 JPF65555 JZB65555 KIX65555 KST65555 LCP65555 LML65555 LWH65555 MGD65555 MPZ65555 MZV65555 NJR65555 NTN65555 ODJ65555 ONF65555 OXB65555 PGX65555 PQT65555 QAP65555 QKL65555 QUH65555 RED65555 RNZ65555 RXV65555 SHR65555 SRN65555 TBJ65555 TLF65555 TVB65555 UEX65555 UOT65555 UYP65555 VIL65555 VSH65555 WCD65555 WLZ65555 WVV65555 N131091 JJ131091 TF131091 ADB131091 AMX131091 AWT131091 BGP131091 BQL131091 CAH131091 CKD131091 CTZ131091 DDV131091 DNR131091 DXN131091 EHJ131091 ERF131091 FBB131091 FKX131091 FUT131091 GEP131091 GOL131091 GYH131091 HID131091 HRZ131091 IBV131091 ILR131091 IVN131091 JFJ131091 JPF131091 JZB131091 KIX131091 KST131091 LCP131091 LML131091 LWH131091 MGD131091 MPZ131091 MZV131091 NJR131091 NTN131091 ODJ131091 ONF131091 OXB131091 PGX131091 PQT131091 QAP131091 QKL131091 QUH131091 RED131091 RNZ131091 RXV131091 SHR131091 SRN131091 TBJ131091 TLF131091 TVB131091 UEX131091 UOT131091 UYP131091 VIL131091 VSH131091 WCD131091 WLZ131091 WVV131091 N196627 JJ196627 TF196627 ADB196627 AMX196627 AWT196627 BGP196627 BQL196627 CAH196627 CKD196627 CTZ196627 DDV196627 DNR196627 DXN196627 EHJ196627 ERF196627 FBB196627 FKX196627 FUT196627 GEP196627 GOL196627 GYH196627 HID196627 HRZ196627 IBV196627 ILR196627 IVN196627 JFJ196627 JPF196627 JZB196627 KIX196627 KST196627 LCP196627 LML196627 LWH196627 MGD196627 MPZ196627 MZV196627 NJR196627 NTN196627 ODJ196627 ONF196627 OXB196627 PGX196627 PQT196627 QAP196627 QKL196627 QUH196627 RED196627 RNZ196627 RXV196627 SHR196627 SRN196627 TBJ196627 TLF196627 TVB196627 UEX196627 UOT196627 UYP196627 VIL196627 VSH196627 WCD196627 WLZ196627 WVV196627 N262163 JJ262163 TF262163 ADB262163 AMX262163 AWT262163 BGP262163 BQL262163 CAH262163 CKD262163 CTZ262163 DDV262163 DNR262163 DXN262163 EHJ262163 ERF262163 FBB262163 FKX262163 FUT262163 GEP262163 GOL262163 GYH262163 HID262163 HRZ262163 IBV262163 ILR262163 IVN262163 JFJ262163 JPF262163 JZB262163 KIX262163 KST262163 LCP262163 LML262163 LWH262163 MGD262163 MPZ262163 MZV262163 NJR262163 NTN262163 ODJ262163 ONF262163 OXB262163 PGX262163 PQT262163 QAP262163 QKL262163 QUH262163 RED262163 RNZ262163 RXV262163 SHR262163 SRN262163 TBJ262163 TLF262163 TVB262163 UEX262163 UOT262163 UYP262163 VIL262163 VSH262163 WCD262163 WLZ262163 WVV262163 N327699 JJ327699 TF327699 ADB327699 AMX327699 AWT327699 BGP327699 BQL327699 CAH327699 CKD327699 CTZ327699 DDV327699 DNR327699 DXN327699 EHJ327699 ERF327699 FBB327699 FKX327699 FUT327699 GEP327699 GOL327699 GYH327699 HID327699 HRZ327699 IBV327699 ILR327699 IVN327699 JFJ327699 JPF327699 JZB327699 KIX327699 KST327699 LCP327699 LML327699 LWH327699 MGD327699 MPZ327699 MZV327699 NJR327699 NTN327699 ODJ327699 ONF327699 OXB327699 PGX327699 PQT327699 QAP327699 QKL327699 QUH327699 RED327699 RNZ327699 RXV327699 SHR327699 SRN327699 TBJ327699 TLF327699 TVB327699 UEX327699 UOT327699 UYP327699 VIL327699 VSH327699 WCD327699 WLZ327699 WVV327699 N393235 JJ393235 TF393235 ADB393235 AMX393235 AWT393235 BGP393235 BQL393235 CAH393235 CKD393235 CTZ393235 DDV393235 DNR393235 DXN393235 EHJ393235 ERF393235 FBB393235 FKX393235 FUT393235 GEP393235 GOL393235 GYH393235 HID393235 HRZ393235 IBV393235 ILR393235 IVN393235 JFJ393235 JPF393235 JZB393235 KIX393235 KST393235 LCP393235 LML393235 LWH393235 MGD393235 MPZ393235 MZV393235 NJR393235 NTN393235 ODJ393235 ONF393235 OXB393235 PGX393235 PQT393235 QAP393235 QKL393235 QUH393235 RED393235 RNZ393235 RXV393235 SHR393235 SRN393235 TBJ393235 TLF393235 TVB393235 UEX393235 UOT393235 UYP393235 VIL393235 VSH393235 WCD393235 WLZ393235 WVV393235 N458771 JJ458771 TF458771 ADB458771 AMX458771 AWT458771 BGP458771 BQL458771 CAH458771 CKD458771 CTZ458771 DDV458771 DNR458771 DXN458771 EHJ458771 ERF458771 FBB458771 FKX458771 FUT458771 GEP458771 GOL458771 GYH458771 HID458771 HRZ458771 IBV458771 ILR458771 IVN458771 JFJ458771 JPF458771 JZB458771 KIX458771 KST458771 LCP458771 LML458771 LWH458771 MGD458771 MPZ458771 MZV458771 NJR458771 NTN458771 ODJ458771 ONF458771 OXB458771 PGX458771 PQT458771 QAP458771 QKL458771 QUH458771 RED458771 RNZ458771 RXV458771 SHR458771 SRN458771 TBJ458771 TLF458771 TVB458771 UEX458771 UOT458771 UYP458771 VIL458771 VSH458771 WCD458771 WLZ458771 WVV458771 N524307 JJ524307 TF524307 ADB524307 AMX524307 AWT524307 BGP524307 BQL524307 CAH524307 CKD524307 CTZ524307 DDV524307 DNR524307 DXN524307 EHJ524307 ERF524307 FBB524307 FKX524307 FUT524307 GEP524307 GOL524307 GYH524307 HID524307 HRZ524307 IBV524307 ILR524307 IVN524307 JFJ524307 JPF524307 JZB524307 KIX524307 KST524307 LCP524307 LML524307 LWH524307 MGD524307 MPZ524307 MZV524307 NJR524307 NTN524307 ODJ524307 ONF524307 OXB524307 PGX524307 PQT524307 QAP524307 QKL524307 QUH524307 RED524307 RNZ524307 RXV524307 SHR524307 SRN524307 TBJ524307 TLF524307 TVB524307 UEX524307 UOT524307 UYP524307 VIL524307 VSH524307 WCD524307 WLZ524307 WVV524307 N589843 JJ589843 TF589843 ADB589843 AMX589843 AWT589843 BGP589843 BQL589843 CAH589843 CKD589843 CTZ589843 DDV589843 DNR589843 DXN589843 EHJ589843 ERF589843 FBB589843 FKX589843 FUT589843 GEP589843 GOL589843 GYH589843 HID589843 HRZ589843 IBV589843 ILR589843 IVN589843 JFJ589843 JPF589843 JZB589843 KIX589843 KST589843 LCP589843 LML589843 LWH589843 MGD589843 MPZ589843 MZV589843 NJR589843 NTN589843 ODJ589843 ONF589843 OXB589843 PGX589843 PQT589843 QAP589843 QKL589843 QUH589843 RED589843 RNZ589843 RXV589843 SHR589843 SRN589843 TBJ589843 TLF589843 TVB589843 UEX589843 UOT589843 UYP589843 VIL589843 VSH589843 WCD589843 WLZ589843 WVV589843 N655379 JJ655379 TF655379 ADB655379 AMX655379 AWT655379 BGP655379 BQL655379 CAH655379 CKD655379 CTZ655379 DDV655379 DNR655379 DXN655379 EHJ655379 ERF655379 FBB655379 FKX655379 FUT655379 GEP655379 GOL655379 GYH655379 HID655379 HRZ655379 IBV655379 ILR655379 IVN655379 JFJ655379 JPF655379 JZB655379 KIX655379 KST655379 LCP655379 LML655379 LWH655379 MGD655379 MPZ655379 MZV655379 NJR655379 NTN655379 ODJ655379 ONF655379 OXB655379 PGX655379 PQT655379 QAP655379 QKL655379 QUH655379 RED655379 RNZ655379 RXV655379 SHR655379 SRN655379 TBJ655379 TLF655379 TVB655379 UEX655379 UOT655379 UYP655379 VIL655379 VSH655379 WCD655379 WLZ655379 WVV655379 N720915 JJ720915 TF720915 ADB720915 AMX720915 AWT720915 BGP720915 BQL720915 CAH720915 CKD720915 CTZ720915 DDV720915 DNR720915 DXN720915 EHJ720915 ERF720915 FBB720915 FKX720915 FUT720915 GEP720915 GOL720915 GYH720915 HID720915 HRZ720915 IBV720915 ILR720915 IVN720915 JFJ720915 JPF720915 JZB720915 KIX720915 KST720915 LCP720915 LML720915 LWH720915 MGD720915 MPZ720915 MZV720915 NJR720915 NTN720915 ODJ720915 ONF720915 OXB720915 PGX720915 PQT720915 QAP720915 QKL720915 QUH720915 RED720915 RNZ720915 RXV720915 SHR720915 SRN720915 TBJ720915 TLF720915 TVB720915 UEX720915 UOT720915 UYP720915 VIL720915 VSH720915 WCD720915 WLZ720915 WVV720915 N786451 JJ786451 TF786451 ADB786451 AMX786451 AWT786451 BGP786451 BQL786451 CAH786451 CKD786451 CTZ786451 DDV786451 DNR786451 DXN786451 EHJ786451 ERF786451 FBB786451 FKX786451 FUT786451 GEP786451 GOL786451 GYH786451 HID786451 HRZ786451 IBV786451 ILR786451 IVN786451 JFJ786451 JPF786451 JZB786451 KIX786451 KST786451 LCP786451 LML786451 LWH786451 MGD786451 MPZ786451 MZV786451 NJR786451 NTN786451 ODJ786451 ONF786451 OXB786451 PGX786451 PQT786451 QAP786451 QKL786451 QUH786451 RED786451 RNZ786451 RXV786451 SHR786451 SRN786451 TBJ786451 TLF786451 TVB786451 UEX786451 UOT786451 UYP786451 VIL786451 VSH786451 WCD786451 WLZ786451 WVV786451 N851987 JJ851987 TF851987 ADB851987 AMX851987 AWT851987 BGP851987 BQL851987 CAH851987 CKD851987 CTZ851987 DDV851987 DNR851987 DXN851987 EHJ851987 ERF851987 FBB851987 FKX851987 FUT851987 GEP851987 GOL851987 GYH851987 HID851987 HRZ851987 IBV851987 ILR851987 IVN851987 JFJ851987 JPF851987 JZB851987 KIX851987 KST851987 LCP851987 LML851987 LWH851987 MGD851987 MPZ851987 MZV851987 NJR851987 NTN851987 ODJ851987 ONF851987 OXB851987 PGX851987 PQT851987 QAP851987 QKL851987 QUH851987 RED851987 RNZ851987 RXV851987 SHR851987 SRN851987 TBJ851987 TLF851987 TVB851987 UEX851987 UOT851987 UYP851987 VIL851987 VSH851987 WCD851987 WLZ851987 WVV851987 N917523 JJ917523 TF917523 ADB917523 AMX917523 AWT917523 BGP917523 BQL917523 CAH917523 CKD917523 CTZ917523 DDV917523 DNR917523 DXN917523 EHJ917523 ERF917523 FBB917523 FKX917523 FUT917523 GEP917523 GOL917523 GYH917523 HID917523 HRZ917523 IBV917523 ILR917523 IVN917523 JFJ917523 JPF917523 JZB917523 KIX917523 KST917523 LCP917523 LML917523 LWH917523 MGD917523 MPZ917523 MZV917523 NJR917523 NTN917523 ODJ917523 ONF917523 OXB917523 PGX917523 PQT917523 QAP917523 QKL917523 QUH917523 RED917523 RNZ917523 RXV917523 SHR917523 SRN917523 TBJ917523 TLF917523 TVB917523 UEX917523 UOT917523 UYP917523 VIL917523 VSH917523 WCD917523 WLZ917523 WVV917523 N983059 JJ983059 TF983059 ADB983059 AMX983059 AWT983059 BGP983059 BQL983059 CAH983059 CKD983059 CTZ983059 DDV983059 DNR983059 DXN983059 EHJ983059 ERF983059 FBB983059 FKX983059 FUT983059 GEP983059 GOL983059 GYH983059 HID983059 HRZ983059 IBV983059 ILR983059 IVN983059 JFJ983059 JPF983059 JZB983059 KIX983059 KST983059 LCP983059 LML983059 LWH983059 MGD983059 MPZ983059 MZV983059 NJR983059 NTN983059 ODJ983059 ONF983059 OXB983059 PGX983059 PQT983059 QAP983059 QKL983059 QUH983059 RED983059 RNZ983059 RXV983059 SHR983059 SRN983059 TBJ983059 TLF983059 TVB983059 UEX983059 UOT983059 UYP983059 VIL983059 VSH983059 WCD983059 WLZ983059 WVV983059 VSH983075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N65559 JJ65559 TF65559 ADB65559 AMX65559 AWT65559 BGP65559 BQL65559 CAH65559 CKD65559 CTZ65559 DDV65559 DNR65559 DXN65559 EHJ65559 ERF65559 FBB65559 FKX65559 FUT65559 GEP65559 GOL65559 GYH65559 HID65559 HRZ65559 IBV65559 ILR65559 IVN65559 JFJ65559 JPF65559 JZB65559 KIX65559 KST65559 LCP65559 LML65559 LWH65559 MGD65559 MPZ65559 MZV65559 NJR65559 NTN65559 ODJ65559 ONF65559 OXB65559 PGX65559 PQT65559 QAP65559 QKL65559 QUH65559 RED65559 RNZ65559 RXV65559 SHR65559 SRN65559 TBJ65559 TLF65559 TVB65559 UEX65559 UOT65559 UYP65559 VIL65559 VSH65559 WCD65559 WLZ65559 WVV65559 N131095 JJ131095 TF131095 ADB131095 AMX131095 AWT131095 BGP131095 BQL131095 CAH131095 CKD131095 CTZ131095 DDV131095 DNR131095 DXN131095 EHJ131095 ERF131095 FBB131095 FKX131095 FUT131095 GEP131095 GOL131095 GYH131095 HID131095 HRZ131095 IBV131095 ILR131095 IVN131095 JFJ131095 JPF131095 JZB131095 KIX131095 KST131095 LCP131095 LML131095 LWH131095 MGD131095 MPZ131095 MZV131095 NJR131095 NTN131095 ODJ131095 ONF131095 OXB131095 PGX131095 PQT131095 QAP131095 QKL131095 QUH131095 RED131095 RNZ131095 RXV131095 SHR131095 SRN131095 TBJ131095 TLF131095 TVB131095 UEX131095 UOT131095 UYP131095 VIL131095 VSH131095 WCD131095 WLZ131095 WVV131095 N196631 JJ196631 TF196631 ADB196631 AMX196631 AWT196631 BGP196631 BQL196631 CAH196631 CKD196631 CTZ196631 DDV196631 DNR196631 DXN196631 EHJ196631 ERF196631 FBB196631 FKX196631 FUT196631 GEP196631 GOL196631 GYH196631 HID196631 HRZ196631 IBV196631 ILR196631 IVN196631 JFJ196631 JPF196631 JZB196631 KIX196631 KST196631 LCP196631 LML196631 LWH196631 MGD196631 MPZ196631 MZV196631 NJR196631 NTN196631 ODJ196631 ONF196631 OXB196631 PGX196631 PQT196631 QAP196631 QKL196631 QUH196631 RED196631 RNZ196631 RXV196631 SHR196631 SRN196631 TBJ196631 TLF196631 TVB196631 UEX196631 UOT196631 UYP196631 VIL196631 VSH196631 WCD196631 WLZ196631 WVV196631 N262167 JJ262167 TF262167 ADB262167 AMX262167 AWT262167 BGP262167 BQL262167 CAH262167 CKD262167 CTZ262167 DDV262167 DNR262167 DXN262167 EHJ262167 ERF262167 FBB262167 FKX262167 FUT262167 GEP262167 GOL262167 GYH262167 HID262167 HRZ262167 IBV262167 ILR262167 IVN262167 JFJ262167 JPF262167 JZB262167 KIX262167 KST262167 LCP262167 LML262167 LWH262167 MGD262167 MPZ262167 MZV262167 NJR262167 NTN262167 ODJ262167 ONF262167 OXB262167 PGX262167 PQT262167 QAP262167 QKL262167 QUH262167 RED262167 RNZ262167 RXV262167 SHR262167 SRN262167 TBJ262167 TLF262167 TVB262167 UEX262167 UOT262167 UYP262167 VIL262167 VSH262167 WCD262167 WLZ262167 WVV262167 N327703 JJ327703 TF327703 ADB327703 AMX327703 AWT327703 BGP327703 BQL327703 CAH327703 CKD327703 CTZ327703 DDV327703 DNR327703 DXN327703 EHJ327703 ERF327703 FBB327703 FKX327703 FUT327703 GEP327703 GOL327703 GYH327703 HID327703 HRZ327703 IBV327703 ILR327703 IVN327703 JFJ327703 JPF327703 JZB327703 KIX327703 KST327703 LCP327703 LML327703 LWH327703 MGD327703 MPZ327703 MZV327703 NJR327703 NTN327703 ODJ327703 ONF327703 OXB327703 PGX327703 PQT327703 QAP327703 QKL327703 QUH327703 RED327703 RNZ327703 RXV327703 SHR327703 SRN327703 TBJ327703 TLF327703 TVB327703 UEX327703 UOT327703 UYP327703 VIL327703 VSH327703 WCD327703 WLZ327703 WVV327703 N393239 JJ393239 TF393239 ADB393239 AMX393239 AWT393239 BGP393239 BQL393239 CAH393239 CKD393239 CTZ393239 DDV393239 DNR393239 DXN393239 EHJ393239 ERF393239 FBB393239 FKX393239 FUT393239 GEP393239 GOL393239 GYH393239 HID393239 HRZ393239 IBV393239 ILR393239 IVN393239 JFJ393239 JPF393239 JZB393239 KIX393239 KST393239 LCP393239 LML393239 LWH393239 MGD393239 MPZ393239 MZV393239 NJR393239 NTN393239 ODJ393239 ONF393239 OXB393239 PGX393239 PQT393239 QAP393239 QKL393239 QUH393239 RED393239 RNZ393239 RXV393239 SHR393239 SRN393239 TBJ393239 TLF393239 TVB393239 UEX393239 UOT393239 UYP393239 VIL393239 VSH393239 WCD393239 WLZ393239 WVV393239 N458775 JJ458775 TF458775 ADB458775 AMX458775 AWT458775 BGP458775 BQL458775 CAH458775 CKD458775 CTZ458775 DDV458775 DNR458775 DXN458775 EHJ458775 ERF458775 FBB458775 FKX458775 FUT458775 GEP458775 GOL458775 GYH458775 HID458775 HRZ458775 IBV458775 ILR458775 IVN458775 JFJ458775 JPF458775 JZB458775 KIX458775 KST458775 LCP458775 LML458775 LWH458775 MGD458775 MPZ458775 MZV458775 NJR458775 NTN458775 ODJ458775 ONF458775 OXB458775 PGX458775 PQT458775 QAP458775 QKL458775 QUH458775 RED458775 RNZ458775 RXV458775 SHR458775 SRN458775 TBJ458775 TLF458775 TVB458775 UEX458775 UOT458775 UYP458775 VIL458775 VSH458775 WCD458775 WLZ458775 WVV458775 N524311 JJ524311 TF524311 ADB524311 AMX524311 AWT524311 BGP524311 BQL524311 CAH524311 CKD524311 CTZ524311 DDV524311 DNR524311 DXN524311 EHJ524311 ERF524311 FBB524311 FKX524311 FUT524311 GEP524311 GOL524311 GYH524311 HID524311 HRZ524311 IBV524311 ILR524311 IVN524311 JFJ524311 JPF524311 JZB524311 KIX524311 KST524311 LCP524311 LML524311 LWH524311 MGD524311 MPZ524311 MZV524311 NJR524311 NTN524311 ODJ524311 ONF524311 OXB524311 PGX524311 PQT524311 QAP524311 QKL524311 QUH524311 RED524311 RNZ524311 RXV524311 SHR524311 SRN524311 TBJ524311 TLF524311 TVB524311 UEX524311 UOT524311 UYP524311 VIL524311 VSH524311 WCD524311 WLZ524311 WVV524311 N589847 JJ589847 TF589847 ADB589847 AMX589847 AWT589847 BGP589847 BQL589847 CAH589847 CKD589847 CTZ589847 DDV589847 DNR589847 DXN589847 EHJ589847 ERF589847 FBB589847 FKX589847 FUT589847 GEP589847 GOL589847 GYH589847 HID589847 HRZ589847 IBV589847 ILR589847 IVN589847 JFJ589847 JPF589847 JZB589847 KIX589847 KST589847 LCP589847 LML589847 LWH589847 MGD589847 MPZ589847 MZV589847 NJR589847 NTN589847 ODJ589847 ONF589847 OXB589847 PGX589847 PQT589847 QAP589847 QKL589847 QUH589847 RED589847 RNZ589847 RXV589847 SHR589847 SRN589847 TBJ589847 TLF589847 TVB589847 UEX589847 UOT589847 UYP589847 VIL589847 VSH589847 WCD589847 WLZ589847 WVV589847 N655383 JJ655383 TF655383 ADB655383 AMX655383 AWT655383 BGP655383 BQL655383 CAH655383 CKD655383 CTZ655383 DDV655383 DNR655383 DXN655383 EHJ655383 ERF655383 FBB655383 FKX655383 FUT655383 GEP655383 GOL655383 GYH655383 HID655383 HRZ655383 IBV655383 ILR655383 IVN655383 JFJ655383 JPF655383 JZB655383 KIX655383 KST655383 LCP655383 LML655383 LWH655383 MGD655383 MPZ655383 MZV655383 NJR655383 NTN655383 ODJ655383 ONF655383 OXB655383 PGX655383 PQT655383 QAP655383 QKL655383 QUH655383 RED655383 RNZ655383 RXV655383 SHR655383 SRN655383 TBJ655383 TLF655383 TVB655383 UEX655383 UOT655383 UYP655383 VIL655383 VSH655383 WCD655383 WLZ655383 WVV655383 N720919 JJ720919 TF720919 ADB720919 AMX720919 AWT720919 BGP720919 BQL720919 CAH720919 CKD720919 CTZ720919 DDV720919 DNR720919 DXN720919 EHJ720919 ERF720919 FBB720919 FKX720919 FUT720919 GEP720919 GOL720919 GYH720919 HID720919 HRZ720919 IBV720919 ILR720919 IVN720919 JFJ720919 JPF720919 JZB720919 KIX720919 KST720919 LCP720919 LML720919 LWH720919 MGD720919 MPZ720919 MZV720919 NJR720919 NTN720919 ODJ720919 ONF720919 OXB720919 PGX720919 PQT720919 QAP720919 QKL720919 QUH720919 RED720919 RNZ720919 RXV720919 SHR720919 SRN720919 TBJ720919 TLF720919 TVB720919 UEX720919 UOT720919 UYP720919 VIL720919 VSH720919 WCD720919 WLZ720919 WVV720919 N786455 JJ786455 TF786455 ADB786455 AMX786455 AWT786455 BGP786455 BQL786455 CAH786455 CKD786455 CTZ786455 DDV786455 DNR786455 DXN786455 EHJ786455 ERF786455 FBB786455 FKX786455 FUT786455 GEP786455 GOL786455 GYH786455 HID786455 HRZ786455 IBV786455 ILR786455 IVN786455 JFJ786455 JPF786455 JZB786455 KIX786455 KST786455 LCP786455 LML786455 LWH786455 MGD786455 MPZ786455 MZV786455 NJR786455 NTN786455 ODJ786455 ONF786455 OXB786455 PGX786455 PQT786455 QAP786455 QKL786455 QUH786455 RED786455 RNZ786455 RXV786455 SHR786455 SRN786455 TBJ786455 TLF786455 TVB786455 UEX786455 UOT786455 UYP786455 VIL786455 VSH786455 WCD786455 WLZ786455 WVV786455 N851991 JJ851991 TF851991 ADB851991 AMX851991 AWT851991 BGP851991 BQL851991 CAH851991 CKD851991 CTZ851991 DDV851991 DNR851991 DXN851991 EHJ851991 ERF851991 FBB851991 FKX851991 FUT851991 GEP851991 GOL851991 GYH851991 HID851991 HRZ851991 IBV851991 ILR851991 IVN851991 JFJ851991 JPF851991 JZB851991 KIX851991 KST851991 LCP851991 LML851991 LWH851991 MGD851991 MPZ851991 MZV851991 NJR851991 NTN851991 ODJ851991 ONF851991 OXB851991 PGX851991 PQT851991 QAP851991 QKL851991 QUH851991 RED851991 RNZ851991 RXV851991 SHR851991 SRN851991 TBJ851991 TLF851991 TVB851991 UEX851991 UOT851991 UYP851991 VIL851991 VSH851991 WCD851991 WLZ851991 WVV851991 N917527 JJ917527 TF917527 ADB917527 AMX917527 AWT917527 BGP917527 BQL917527 CAH917527 CKD917527 CTZ917527 DDV917527 DNR917527 DXN917527 EHJ917527 ERF917527 FBB917527 FKX917527 FUT917527 GEP917527 GOL917527 GYH917527 HID917527 HRZ917527 IBV917527 ILR917527 IVN917527 JFJ917527 JPF917527 JZB917527 KIX917527 KST917527 LCP917527 LML917527 LWH917527 MGD917527 MPZ917527 MZV917527 NJR917527 NTN917527 ODJ917527 ONF917527 OXB917527 PGX917527 PQT917527 QAP917527 QKL917527 QUH917527 RED917527 RNZ917527 RXV917527 SHR917527 SRN917527 TBJ917527 TLF917527 TVB917527 UEX917527 UOT917527 UYP917527 VIL917527 VSH917527 WCD917527 WLZ917527 WVV917527 N983063 JJ983063 TF983063 ADB983063 AMX983063 AWT983063 BGP983063 BQL983063 CAH983063 CKD983063 CTZ983063 DDV983063 DNR983063 DXN983063 EHJ983063 ERF983063 FBB983063 FKX983063 FUT983063 GEP983063 GOL983063 GYH983063 HID983063 HRZ983063 IBV983063 ILR983063 IVN983063 JFJ983063 JPF983063 JZB983063 KIX983063 KST983063 LCP983063 LML983063 LWH983063 MGD983063 MPZ983063 MZV983063 NJR983063 NTN983063 ODJ983063 ONF983063 OXB983063 PGX983063 PQT983063 QAP983063 QKL983063 QUH983063 RED983063 RNZ983063 RXV983063 SHR983063 SRN983063 TBJ983063 TLF983063 TVB983063 UEX983063 UOT983063 UYP983063 VIL983063 VSH983063 WCD983063 WLZ983063 WVV983063 WCD983075 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N65563 JJ65563 TF65563 ADB65563 AMX65563 AWT65563 BGP65563 BQL65563 CAH65563 CKD65563 CTZ65563 DDV65563 DNR65563 DXN65563 EHJ65563 ERF65563 FBB65563 FKX65563 FUT65563 GEP65563 GOL65563 GYH65563 HID65563 HRZ65563 IBV65563 ILR65563 IVN65563 JFJ65563 JPF65563 JZB65563 KIX65563 KST65563 LCP65563 LML65563 LWH65563 MGD65563 MPZ65563 MZV65563 NJR65563 NTN65563 ODJ65563 ONF65563 OXB65563 PGX65563 PQT65563 QAP65563 QKL65563 QUH65563 RED65563 RNZ65563 RXV65563 SHR65563 SRN65563 TBJ65563 TLF65563 TVB65563 UEX65563 UOT65563 UYP65563 VIL65563 VSH65563 WCD65563 WLZ65563 WVV65563 N131099 JJ131099 TF131099 ADB131099 AMX131099 AWT131099 BGP131099 BQL131099 CAH131099 CKD131099 CTZ131099 DDV131099 DNR131099 DXN131099 EHJ131099 ERF131099 FBB131099 FKX131099 FUT131099 GEP131099 GOL131099 GYH131099 HID131099 HRZ131099 IBV131099 ILR131099 IVN131099 JFJ131099 JPF131099 JZB131099 KIX131099 KST131099 LCP131099 LML131099 LWH131099 MGD131099 MPZ131099 MZV131099 NJR131099 NTN131099 ODJ131099 ONF131099 OXB131099 PGX131099 PQT131099 QAP131099 QKL131099 QUH131099 RED131099 RNZ131099 RXV131099 SHR131099 SRN131099 TBJ131099 TLF131099 TVB131099 UEX131099 UOT131099 UYP131099 VIL131099 VSH131099 WCD131099 WLZ131099 WVV131099 N196635 JJ196635 TF196635 ADB196635 AMX196635 AWT196635 BGP196635 BQL196635 CAH196635 CKD196635 CTZ196635 DDV196635 DNR196635 DXN196635 EHJ196635 ERF196635 FBB196635 FKX196635 FUT196635 GEP196635 GOL196635 GYH196635 HID196635 HRZ196635 IBV196635 ILR196635 IVN196635 JFJ196635 JPF196635 JZB196635 KIX196635 KST196635 LCP196635 LML196635 LWH196635 MGD196635 MPZ196635 MZV196635 NJR196635 NTN196635 ODJ196635 ONF196635 OXB196635 PGX196635 PQT196635 QAP196635 QKL196635 QUH196635 RED196635 RNZ196635 RXV196635 SHR196635 SRN196635 TBJ196635 TLF196635 TVB196635 UEX196635 UOT196635 UYP196635 VIL196635 VSH196635 WCD196635 WLZ196635 WVV196635 N262171 JJ262171 TF262171 ADB262171 AMX262171 AWT262171 BGP262171 BQL262171 CAH262171 CKD262171 CTZ262171 DDV262171 DNR262171 DXN262171 EHJ262171 ERF262171 FBB262171 FKX262171 FUT262171 GEP262171 GOL262171 GYH262171 HID262171 HRZ262171 IBV262171 ILR262171 IVN262171 JFJ262171 JPF262171 JZB262171 KIX262171 KST262171 LCP262171 LML262171 LWH262171 MGD262171 MPZ262171 MZV262171 NJR262171 NTN262171 ODJ262171 ONF262171 OXB262171 PGX262171 PQT262171 QAP262171 QKL262171 QUH262171 RED262171 RNZ262171 RXV262171 SHR262171 SRN262171 TBJ262171 TLF262171 TVB262171 UEX262171 UOT262171 UYP262171 VIL262171 VSH262171 WCD262171 WLZ262171 WVV262171 N327707 JJ327707 TF327707 ADB327707 AMX327707 AWT327707 BGP327707 BQL327707 CAH327707 CKD327707 CTZ327707 DDV327707 DNR327707 DXN327707 EHJ327707 ERF327707 FBB327707 FKX327707 FUT327707 GEP327707 GOL327707 GYH327707 HID327707 HRZ327707 IBV327707 ILR327707 IVN327707 JFJ327707 JPF327707 JZB327707 KIX327707 KST327707 LCP327707 LML327707 LWH327707 MGD327707 MPZ327707 MZV327707 NJR327707 NTN327707 ODJ327707 ONF327707 OXB327707 PGX327707 PQT327707 QAP327707 QKL327707 QUH327707 RED327707 RNZ327707 RXV327707 SHR327707 SRN327707 TBJ327707 TLF327707 TVB327707 UEX327707 UOT327707 UYP327707 VIL327707 VSH327707 WCD327707 WLZ327707 WVV327707 N393243 JJ393243 TF393243 ADB393243 AMX393243 AWT393243 BGP393243 BQL393243 CAH393243 CKD393243 CTZ393243 DDV393243 DNR393243 DXN393243 EHJ393243 ERF393243 FBB393243 FKX393243 FUT393243 GEP393243 GOL393243 GYH393243 HID393243 HRZ393243 IBV393243 ILR393243 IVN393243 JFJ393243 JPF393243 JZB393243 KIX393243 KST393243 LCP393243 LML393243 LWH393243 MGD393243 MPZ393243 MZV393243 NJR393243 NTN393243 ODJ393243 ONF393243 OXB393243 PGX393243 PQT393243 QAP393243 QKL393243 QUH393243 RED393243 RNZ393243 RXV393243 SHR393243 SRN393243 TBJ393243 TLF393243 TVB393243 UEX393243 UOT393243 UYP393243 VIL393243 VSH393243 WCD393243 WLZ393243 WVV393243 N458779 JJ458779 TF458779 ADB458779 AMX458779 AWT458779 BGP458779 BQL458779 CAH458779 CKD458779 CTZ458779 DDV458779 DNR458779 DXN458779 EHJ458779 ERF458779 FBB458779 FKX458779 FUT458779 GEP458779 GOL458779 GYH458779 HID458779 HRZ458779 IBV458779 ILR458779 IVN458779 JFJ458779 JPF458779 JZB458779 KIX458779 KST458779 LCP458779 LML458779 LWH458779 MGD458779 MPZ458779 MZV458779 NJR458779 NTN458779 ODJ458779 ONF458779 OXB458779 PGX458779 PQT458779 QAP458779 QKL458779 QUH458779 RED458779 RNZ458779 RXV458779 SHR458779 SRN458779 TBJ458779 TLF458779 TVB458779 UEX458779 UOT458779 UYP458779 VIL458779 VSH458779 WCD458779 WLZ458779 WVV458779 N524315 JJ524315 TF524315 ADB524315 AMX524315 AWT524315 BGP524315 BQL524315 CAH524315 CKD524315 CTZ524315 DDV524315 DNR524315 DXN524315 EHJ524315 ERF524315 FBB524315 FKX524315 FUT524315 GEP524315 GOL524315 GYH524315 HID524315 HRZ524315 IBV524315 ILR524315 IVN524315 JFJ524315 JPF524315 JZB524315 KIX524315 KST524315 LCP524315 LML524315 LWH524315 MGD524315 MPZ524315 MZV524315 NJR524315 NTN524315 ODJ524315 ONF524315 OXB524315 PGX524315 PQT524315 QAP524315 QKL524315 QUH524315 RED524315 RNZ524315 RXV524315 SHR524315 SRN524315 TBJ524315 TLF524315 TVB524315 UEX524315 UOT524315 UYP524315 VIL524315 VSH524315 WCD524315 WLZ524315 WVV524315 N589851 JJ589851 TF589851 ADB589851 AMX589851 AWT589851 BGP589851 BQL589851 CAH589851 CKD589851 CTZ589851 DDV589851 DNR589851 DXN589851 EHJ589851 ERF589851 FBB589851 FKX589851 FUT589851 GEP589851 GOL589851 GYH589851 HID589851 HRZ589851 IBV589851 ILR589851 IVN589851 JFJ589851 JPF589851 JZB589851 KIX589851 KST589851 LCP589851 LML589851 LWH589851 MGD589851 MPZ589851 MZV589851 NJR589851 NTN589851 ODJ589851 ONF589851 OXB589851 PGX589851 PQT589851 QAP589851 QKL589851 QUH589851 RED589851 RNZ589851 RXV589851 SHR589851 SRN589851 TBJ589851 TLF589851 TVB589851 UEX589851 UOT589851 UYP589851 VIL589851 VSH589851 WCD589851 WLZ589851 WVV589851 N655387 JJ655387 TF655387 ADB655387 AMX655387 AWT655387 BGP655387 BQL655387 CAH655387 CKD655387 CTZ655387 DDV655387 DNR655387 DXN655387 EHJ655387 ERF655387 FBB655387 FKX655387 FUT655387 GEP655387 GOL655387 GYH655387 HID655387 HRZ655387 IBV655387 ILR655387 IVN655387 JFJ655387 JPF655387 JZB655387 KIX655387 KST655387 LCP655387 LML655387 LWH655387 MGD655387 MPZ655387 MZV655387 NJR655387 NTN655387 ODJ655387 ONF655387 OXB655387 PGX655387 PQT655387 QAP655387 QKL655387 QUH655387 RED655387 RNZ655387 RXV655387 SHR655387 SRN655387 TBJ655387 TLF655387 TVB655387 UEX655387 UOT655387 UYP655387 VIL655387 VSH655387 WCD655387 WLZ655387 WVV655387 N720923 JJ720923 TF720923 ADB720923 AMX720923 AWT720923 BGP720923 BQL720923 CAH720923 CKD720923 CTZ720923 DDV720923 DNR720923 DXN720923 EHJ720923 ERF720923 FBB720923 FKX720923 FUT720923 GEP720923 GOL720923 GYH720923 HID720923 HRZ720923 IBV720923 ILR720923 IVN720923 JFJ720923 JPF720923 JZB720923 KIX720923 KST720923 LCP720923 LML720923 LWH720923 MGD720923 MPZ720923 MZV720923 NJR720923 NTN720923 ODJ720923 ONF720923 OXB720923 PGX720923 PQT720923 QAP720923 QKL720923 QUH720923 RED720923 RNZ720923 RXV720923 SHR720923 SRN720923 TBJ720923 TLF720923 TVB720923 UEX720923 UOT720923 UYP720923 VIL720923 VSH720923 WCD720923 WLZ720923 WVV720923 N786459 JJ786459 TF786459 ADB786459 AMX786459 AWT786459 BGP786459 BQL786459 CAH786459 CKD786459 CTZ786459 DDV786459 DNR786459 DXN786459 EHJ786459 ERF786459 FBB786459 FKX786459 FUT786459 GEP786459 GOL786459 GYH786459 HID786459 HRZ786459 IBV786459 ILR786459 IVN786459 JFJ786459 JPF786459 JZB786459 KIX786459 KST786459 LCP786459 LML786459 LWH786459 MGD786459 MPZ786459 MZV786459 NJR786459 NTN786459 ODJ786459 ONF786459 OXB786459 PGX786459 PQT786459 QAP786459 QKL786459 QUH786459 RED786459 RNZ786459 RXV786459 SHR786459 SRN786459 TBJ786459 TLF786459 TVB786459 UEX786459 UOT786459 UYP786459 VIL786459 VSH786459 WCD786459 WLZ786459 WVV786459 N851995 JJ851995 TF851995 ADB851995 AMX851995 AWT851995 BGP851995 BQL851995 CAH851995 CKD851995 CTZ851995 DDV851995 DNR851995 DXN851995 EHJ851995 ERF851995 FBB851995 FKX851995 FUT851995 GEP851995 GOL851995 GYH851995 HID851995 HRZ851995 IBV851995 ILR851995 IVN851995 JFJ851995 JPF851995 JZB851995 KIX851995 KST851995 LCP851995 LML851995 LWH851995 MGD851995 MPZ851995 MZV851995 NJR851995 NTN851995 ODJ851995 ONF851995 OXB851995 PGX851995 PQT851995 QAP851995 QKL851995 QUH851995 RED851995 RNZ851995 RXV851995 SHR851995 SRN851995 TBJ851995 TLF851995 TVB851995 UEX851995 UOT851995 UYP851995 VIL851995 VSH851995 WCD851995 WLZ851995 WVV851995 N917531 JJ917531 TF917531 ADB917531 AMX917531 AWT917531 BGP917531 BQL917531 CAH917531 CKD917531 CTZ917531 DDV917531 DNR917531 DXN917531 EHJ917531 ERF917531 FBB917531 FKX917531 FUT917531 GEP917531 GOL917531 GYH917531 HID917531 HRZ917531 IBV917531 ILR917531 IVN917531 JFJ917531 JPF917531 JZB917531 KIX917531 KST917531 LCP917531 LML917531 LWH917531 MGD917531 MPZ917531 MZV917531 NJR917531 NTN917531 ODJ917531 ONF917531 OXB917531 PGX917531 PQT917531 QAP917531 QKL917531 QUH917531 RED917531 RNZ917531 RXV917531 SHR917531 SRN917531 TBJ917531 TLF917531 TVB917531 UEX917531 UOT917531 UYP917531 VIL917531 VSH917531 WCD917531 WLZ917531 WVV917531 N983067 JJ983067 TF983067 ADB983067 AMX983067 AWT983067 BGP983067 BQL983067 CAH983067 CKD983067 CTZ983067 DDV983067 DNR983067 DXN983067 EHJ983067 ERF983067 FBB983067 FKX983067 FUT983067 GEP983067 GOL983067 GYH983067 HID983067 HRZ983067 IBV983067 ILR983067 IVN983067 JFJ983067 JPF983067 JZB983067 KIX983067 KST983067 LCP983067 LML983067 LWH983067 MGD983067 MPZ983067 MZV983067 NJR983067 NTN983067 ODJ983067 ONF983067 OXB983067 PGX983067 PQT983067 QAP983067 QKL983067 QUH983067 RED983067 RNZ983067 RXV983067 SHR983067 SRN983067 TBJ983067 TLF983067 TVB983067 UEX983067 UOT983067 UYP983067 VIL983067 VSH983067 WCD983067 WLZ983067 WVV983067 WLZ983075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N65567 JJ65567 TF65567 ADB65567 AMX65567 AWT65567 BGP65567 BQL65567 CAH65567 CKD65567 CTZ65567 DDV65567 DNR65567 DXN65567 EHJ65567 ERF65567 FBB65567 FKX65567 FUT65567 GEP65567 GOL65567 GYH65567 HID65567 HRZ65567 IBV65567 ILR65567 IVN65567 JFJ65567 JPF65567 JZB65567 KIX65567 KST65567 LCP65567 LML65567 LWH65567 MGD65567 MPZ65567 MZV65567 NJR65567 NTN65567 ODJ65567 ONF65567 OXB65567 PGX65567 PQT65567 QAP65567 QKL65567 QUH65567 RED65567 RNZ65567 RXV65567 SHR65567 SRN65567 TBJ65567 TLF65567 TVB65567 UEX65567 UOT65567 UYP65567 VIL65567 VSH65567 WCD65567 WLZ65567 WVV65567 N131103 JJ131103 TF131103 ADB131103 AMX131103 AWT131103 BGP131103 BQL131103 CAH131103 CKD131103 CTZ131103 DDV131103 DNR131103 DXN131103 EHJ131103 ERF131103 FBB131103 FKX131103 FUT131103 GEP131103 GOL131103 GYH131103 HID131103 HRZ131103 IBV131103 ILR131103 IVN131103 JFJ131103 JPF131103 JZB131103 KIX131103 KST131103 LCP131103 LML131103 LWH131103 MGD131103 MPZ131103 MZV131103 NJR131103 NTN131103 ODJ131103 ONF131103 OXB131103 PGX131103 PQT131103 QAP131103 QKL131103 QUH131103 RED131103 RNZ131103 RXV131103 SHR131103 SRN131103 TBJ131103 TLF131103 TVB131103 UEX131103 UOT131103 UYP131103 VIL131103 VSH131103 WCD131103 WLZ131103 WVV131103 N196639 JJ196639 TF196639 ADB196639 AMX196639 AWT196639 BGP196639 BQL196639 CAH196639 CKD196639 CTZ196639 DDV196639 DNR196639 DXN196639 EHJ196639 ERF196639 FBB196639 FKX196639 FUT196639 GEP196639 GOL196639 GYH196639 HID196639 HRZ196639 IBV196639 ILR196639 IVN196639 JFJ196639 JPF196639 JZB196639 KIX196639 KST196639 LCP196639 LML196639 LWH196639 MGD196639 MPZ196639 MZV196639 NJR196639 NTN196639 ODJ196639 ONF196639 OXB196639 PGX196639 PQT196639 QAP196639 QKL196639 QUH196639 RED196639 RNZ196639 RXV196639 SHR196639 SRN196639 TBJ196639 TLF196639 TVB196639 UEX196639 UOT196639 UYP196639 VIL196639 VSH196639 WCD196639 WLZ196639 WVV196639 N262175 JJ262175 TF262175 ADB262175 AMX262175 AWT262175 BGP262175 BQL262175 CAH262175 CKD262175 CTZ262175 DDV262175 DNR262175 DXN262175 EHJ262175 ERF262175 FBB262175 FKX262175 FUT262175 GEP262175 GOL262175 GYH262175 HID262175 HRZ262175 IBV262175 ILR262175 IVN262175 JFJ262175 JPF262175 JZB262175 KIX262175 KST262175 LCP262175 LML262175 LWH262175 MGD262175 MPZ262175 MZV262175 NJR262175 NTN262175 ODJ262175 ONF262175 OXB262175 PGX262175 PQT262175 QAP262175 QKL262175 QUH262175 RED262175 RNZ262175 RXV262175 SHR262175 SRN262175 TBJ262175 TLF262175 TVB262175 UEX262175 UOT262175 UYP262175 VIL262175 VSH262175 WCD262175 WLZ262175 WVV262175 N327711 JJ327711 TF327711 ADB327711 AMX327711 AWT327711 BGP327711 BQL327711 CAH327711 CKD327711 CTZ327711 DDV327711 DNR327711 DXN327711 EHJ327711 ERF327711 FBB327711 FKX327711 FUT327711 GEP327711 GOL327711 GYH327711 HID327711 HRZ327711 IBV327711 ILR327711 IVN327711 JFJ327711 JPF327711 JZB327711 KIX327711 KST327711 LCP327711 LML327711 LWH327711 MGD327711 MPZ327711 MZV327711 NJR327711 NTN327711 ODJ327711 ONF327711 OXB327711 PGX327711 PQT327711 QAP327711 QKL327711 QUH327711 RED327711 RNZ327711 RXV327711 SHR327711 SRN327711 TBJ327711 TLF327711 TVB327711 UEX327711 UOT327711 UYP327711 VIL327711 VSH327711 WCD327711 WLZ327711 WVV327711 N393247 JJ393247 TF393247 ADB393247 AMX393247 AWT393247 BGP393247 BQL393247 CAH393247 CKD393247 CTZ393247 DDV393247 DNR393247 DXN393247 EHJ393247 ERF393247 FBB393247 FKX393247 FUT393247 GEP393247 GOL393247 GYH393247 HID393247 HRZ393247 IBV393247 ILR393247 IVN393247 JFJ393247 JPF393247 JZB393247 KIX393247 KST393247 LCP393247 LML393247 LWH393247 MGD393247 MPZ393247 MZV393247 NJR393247 NTN393247 ODJ393247 ONF393247 OXB393247 PGX393247 PQT393247 QAP393247 QKL393247 QUH393247 RED393247 RNZ393247 RXV393247 SHR393247 SRN393247 TBJ393247 TLF393247 TVB393247 UEX393247 UOT393247 UYP393247 VIL393247 VSH393247 WCD393247 WLZ393247 WVV393247 N458783 JJ458783 TF458783 ADB458783 AMX458783 AWT458783 BGP458783 BQL458783 CAH458783 CKD458783 CTZ458783 DDV458783 DNR458783 DXN458783 EHJ458783 ERF458783 FBB458783 FKX458783 FUT458783 GEP458783 GOL458783 GYH458783 HID458783 HRZ458783 IBV458783 ILR458783 IVN458783 JFJ458783 JPF458783 JZB458783 KIX458783 KST458783 LCP458783 LML458783 LWH458783 MGD458783 MPZ458783 MZV458783 NJR458783 NTN458783 ODJ458783 ONF458783 OXB458783 PGX458783 PQT458783 QAP458783 QKL458783 QUH458783 RED458783 RNZ458783 RXV458783 SHR458783 SRN458783 TBJ458783 TLF458783 TVB458783 UEX458783 UOT458783 UYP458783 VIL458783 VSH458783 WCD458783 WLZ458783 WVV458783 N524319 JJ524319 TF524319 ADB524319 AMX524319 AWT524319 BGP524319 BQL524319 CAH524319 CKD524319 CTZ524319 DDV524319 DNR524319 DXN524319 EHJ524319 ERF524319 FBB524319 FKX524319 FUT524319 GEP524319 GOL524319 GYH524319 HID524319 HRZ524319 IBV524319 ILR524319 IVN524319 JFJ524319 JPF524319 JZB524319 KIX524319 KST524319 LCP524319 LML524319 LWH524319 MGD524319 MPZ524319 MZV524319 NJR524319 NTN524319 ODJ524319 ONF524319 OXB524319 PGX524319 PQT524319 QAP524319 QKL524319 QUH524319 RED524319 RNZ524319 RXV524319 SHR524319 SRN524319 TBJ524319 TLF524319 TVB524319 UEX524319 UOT524319 UYP524319 VIL524319 VSH524319 WCD524319 WLZ524319 WVV524319 N589855 JJ589855 TF589855 ADB589855 AMX589855 AWT589855 BGP589855 BQL589855 CAH589855 CKD589855 CTZ589855 DDV589855 DNR589855 DXN589855 EHJ589855 ERF589855 FBB589855 FKX589855 FUT589855 GEP589855 GOL589855 GYH589855 HID589855 HRZ589855 IBV589855 ILR589855 IVN589855 JFJ589855 JPF589855 JZB589855 KIX589855 KST589855 LCP589855 LML589855 LWH589855 MGD589855 MPZ589855 MZV589855 NJR589855 NTN589855 ODJ589855 ONF589855 OXB589855 PGX589855 PQT589855 QAP589855 QKL589855 QUH589855 RED589855 RNZ589855 RXV589855 SHR589855 SRN589855 TBJ589855 TLF589855 TVB589855 UEX589855 UOT589855 UYP589855 VIL589855 VSH589855 WCD589855 WLZ589855 WVV589855 N655391 JJ655391 TF655391 ADB655391 AMX655391 AWT655391 BGP655391 BQL655391 CAH655391 CKD655391 CTZ655391 DDV655391 DNR655391 DXN655391 EHJ655391 ERF655391 FBB655391 FKX655391 FUT655391 GEP655391 GOL655391 GYH655391 HID655391 HRZ655391 IBV655391 ILR655391 IVN655391 JFJ655391 JPF655391 JZB655391 KIX655391 KST655391 LCP655391 LML655391 LWH655391 MGD655391 MPZ655391 MZV655391 NJR655391 NTN655391 ODJ655391 ONF655391 OXB655391 PGX655391 PQT655391 QAP655391 QKL655391 QUH655391 RED655391 RNZ655391 RXV655391 SHR655391 SRN655391 TBJ655391 TLF655391 TVB655391 UEX655391 UOT655391 UYP655391 VIL655391 VSH655391 WCD655391 WLZ655391 WVV655391 N720927 JJ720927 TF720927 ADB720927 AMX720927 AWT720927 BGP720927 BQL720927 CAH720927 CKD720927 CTZ720927 DDV720927 DNR720927 DXN720927 EHJ720927 ERF720927 FBB720927 FKX720927 FUT720927 GEP720927 GOL720927 GYH720927 HID720927 HRZ720927 IBV720927 ILR720927 IVN720927 JFJ720927 JPF720927 JZB720927 KIX720927 KST720927 LCP720927 LML720927 LWH720927 MGD720927 MPZ720927 MZV720927 NJR720927 NTN720927 ODJ720927 ONF720927 OXB720927 PGX720927 PQT720927 QAP720927 QKL720927 QUH720927 RED720927 RNZ720927 RXV720927 SHR720927 SRN720927 TBJ720927 TLF720927 TVB720927 UEX720927 UOT720927 UYP720927 VIL720927 VSH720927 WCD720927 WLZ720927 WVV720927 N786463 JJ786463 TF786463 ADB786463 AMX786463 AWT786463 BGP786463 BQL786463 CAH786463 CKD786463 CTZ786463 DDV786463 DNR786463 DXN786463 EHJ786463 ERF786463 FBB786463 FKX786463 FUT786463 GEP786463 GOL786463 GYH786463 HID786463 HRZ786463 IBV786463 ILR786463 IVN786463 JFJ786463 JPF786463 JZB786463 KIX786463 KST786463 LCP786463 LML786463 LWH786463 MGD786463 MPZ786463 MZV786463 NJR786463 NTN786463 ODJ786463 ONF786463 OXB786463 PGX786463 PQT786463 QAP786463 QKL786463 QUH786463 RED786463 RNZ786463 RXV786463 SHR786463 SRN786463 TBJ786463 TLF786463 TVB786463 UEX786463 UOT786463 UYP786463 VIL786463 VSH786463 WCD786463 WLZ786463 WVV786463 N851999 JJ851999 TF851999 ADB851999 AMX851999 AWT851999 BGP851999 BQL851999 CAH851999 CKD851999 CTZ851999 DDV851999 DNR851999 DXN851999 EHJ851999 ERF851999 FBB851999 FKX851999 FUT851999 GEP851999 GOL851999 GYH851999 HID851999 HRZ851999 IBV851999 ILR851999 IVN851999 JFJ851999 JPF851999 JZB851999 KIX851999 KST851999 LCP851999 LML851999 LWH851999 MGD851999 MPZ851999 MZV851999 NJR851999 NTN851999 ODJ851999 ONF851999 OXB851999 PGX851999 PQT851999 QAP851999 QKL851999 QUH851999 RED851999 RNZ851999 RXV851999 SHR851999 SRN851999 TBJ851999 TLF851999 TVB851999 UEX851999 UOT851999 UYP851999 VIL851999 VSH851999 WCD851999 WLZ851999 WVV851999 N917535 JJ917535 TF917535 ADB917535 AMX917535 AWT917535 BGP917535 BQL917535 CAH917535 CKD917535 CTZ917535 DDV917535 DNR917535 DXN917535 EHJ917535 ERF917535 FBB917535 FKX917535 FUT917535 GEP917535 GOL917535 GYH917535 HID917535 HRZ917535 IBV917535 ILR917535 IVN917535 JFJ917535 JPF917535 JZB917535 KIX917535 KST917535 LCP917535 LML917535 LWH917535 MGD917535 MPZ917535 MZV917535 NJR917535 NTN917535 ODJ917535 ONF917535 OXB917535 PGX917535 PQT917535 QAP917535 QKL917535 QUH917535 RED917535 RNZ917535 RXV917535 SHR917535 SRN917535 TBJ917535 TLF917535 TVB917535 UEX917535 UOT917535 UYP917535 VIL917535 VSH917535 WCD917535 WLZ917535 WVV917535 N983071 JJ983071 TF983071 ADB983071 AMX983071 AWT983071 BGP983071 BQL983071 CAH983071 CKD983071 CTZ983071 DDV983071 DNR983071 DXN983071 EHJ983071 ERF983071 FBB983071 FKX983071 FUT983071 GEP983071 GOL983071 GYH983071 HID983071 HRZ983071 IBV983071 ILR983071 IVN983071 JFJ983071 JPF983071 JZB983071 KIX983071 KST983071 LCP983071 LML983071 LWH983071 MGD983071 MPZ983071 MZV983071 NJR983071 NTN983071 ODJ983071 ONF983071 OXB983071 PGX983071 PQT983071 QAP983071 QKL983071 QUH983071 RED983071 RNZ983071 RXV983071 SHR983071 SRN983071 TBJ983071 TLF983071 TVB983071 UEX983071 UOT983071 UYP983071 VIL983071 VSH983071 WCD983071 WLZ983071 WVV983071 WVV983075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N65571 JJ65571 TF65571 ADB65571 AMX65571 AWT65571 BGP65571 BQL65571 CAH65571 CKD65571 CTZ65571 DDV65571 DNR65571 DXN65571 EHJ65571 ERF65571 FBB65571 FKX65571 FUT65571 GEP65571 GOL65571 GYH65571 HID65571 HRZ65571 IBV65571 ILR65571 IVN65571 JFJ65571 JPF65571 JZB65571 KIX65571 KST65571 LCP65571 LML65571 LWH65571 MGD65571 MPZ65571 MZV65571 NJR65571 NTN65571 ODJ65571 ONF65571 OXB65571 PGX65571 PQT65571 QAP65571 QKL65571 QUH65571 RED65571 RNZ65571 RXV65571 SHR65571 SRN65571 TBJ65571 TLF65571 TVB65571 UEX65571 UOT65571 UYP65571 VIL65571 VSH65571 WCD65571 WLZ65571 WVV65571 N131107 JJ131107 TF131107 ADB131107 AMX131107 AWT131107 BGP131107 BQL131107 CAH131107 CKD131107 CTZ131107 DDV131107 DNR131107 DXN131107 EHJ131107 ERF131107 FBB131107 FKX131107 FUT131107 GEP131107 GOL131107 GYH131107 HID131107 HRZ131107 IBV131107 ILR131107 IVN131107 JFJ131107 JPF131107 JZB131107 KIX131107 KST131107 LCP131107 LML131107 LWH131107 MGD131107 MPZ131107 MZV131107 NJR131107 NTN131107 ODJ131107 ONF131107 OXB131107 PGX131107 PQT131107 QAP131107 QKL131107 QUH131107 RED131107 RNZ131107 RXV131107 SHR131107 SRN131107 TBJ131107 TLF131107 TVB131107 UEX131107 UOT131107 UYP131107 VIL131107 VSH131107 WCD131107 WLZ131107 WVV131107 N196643 JJ196643 TF196643 ADB196643 AMX196643 AWT196643 BGP196643 BQL196643 CAH196643 CKD196643 CTZ196643 DDV196643 DNR196643 DXN196643 EHJ196643 ERF196643 FBB196643 FKX196643 FUT196643 GEP196643 GOL196643 GYH196643 HID196643 HRZ196643 IBV196643 ILR196643 IVN196643 JFJ196643 JPF196643 JZB196643 KIX196643 KST196643 LCP196643 LML196643 LWH196643 MGD196643 MPZ196643 MZV196643 NJR196643 NTN196643 ODJ196643 ONF196643 OXB196643 PGX196643 PQT196643 QAP196643 QKL196643 QUH196643 RED196643 RNZ196643 RXV196643 SHR196643 SRN196643 TBJ196643 TLF196643 TVB196643 UEX196643 UOT196643 UYP196643 VIL196643 VSH196643 WCD196643 WLZ196643 WVV196643 N262179 JJ262179 TF262179 ADB262179 AMX262179 AWT262179 BGP262179 BQL262179 CAH262179 CKD262179 CTZ262179 DDV262179 DNR262179 DXN262179 EHJ262179 ERF262179 FBB262179 FKX262179 FUT262179 GEP262179 GOL262179 GYH262179 HID262179 HRZ262179 IBV262179 ILR262179 IVN262179 JFJ262179 JPF262179 JZB262179 KIX262179 KST262179 LCP262179 LML262179 LWH262179 MGD262179 MPZ262179 MZV262179 NJR262179 NTN262179 ODJ262179 ONF262179 OXB262179 PGX262179 PQT262179 QAP262179 QKL262179 QUH262179 RED262179 RNZ262179 RXV262179 SHR262179 SRN262179 TBJ262179 TLF262179 TVB262179 UEX262179 UOT262179 UYP262179 VIL262179 VSH262179 WCD262179 WLZ262179 WVV262179 N327715 JJ327715 TF327715 ADB327715 AMX327715 AWT327715 BGP327715 BQL327715 CAH327715 CKD327715 CTZ327715 DDV327715 DNR327715 DXN327715 EHJ327715 ERF327715 FBB327715 FKX327715 FUT327715 GEP327715 GOL327715 GYH327715 HID327715 HRZ327715 IBV327715 ILR327715 IVN327715 JFJ327715 JPF327715 JZB327715 KIX327715 KST327715 LCP327715 LML327715 LWH327715 MGD327715 MPZ327715 MZV327715 NJR327715 NTN327715 ODJ327715 ONF327715 OXB327715 PGX327715 PQT327715 QAP327715 QKL327715 QUH327715 RED327715 RNZ327715 RXV327715 SHR327715 SRN327715 TBJ327715 TLF327715 TVB327715 UEX327715 UOT327715 UYP327715 VIL327715 VSH327715 WCD327715 WLZ327715 WVV327715 N393251 JJ393251 TF393251 ADB393251 AMX393251 AWT393251 BGP393251 BQL393251 CAH393251 CKD393251 CTZ393251 DDV393251 DNR393251 DXN393251 EHJ393251 ERF393251 FBB393251 FKX393251 FUT393251 GEP393251 GOL393251 GYH393251 HID393251 HRZ393251 IBV393251 ILR393251 IVN393251 JFJ393251 JPF393251 JZB393251 KIX393251 KST393251 LCP393251 LML393251 LWH393251 MGD393251 MPZ393251 MZV393251 NJR393251 NTN393251 ODJ393251 ONF393251 OXB393251 PGX393251 PQT393251 QAP393251 QKL393251 QUH393251 RED393251 RNZ393251 RXV393251 SHR393251 SRN393251 TBJ393251 TLF393251 TVB393251 UEX393251 UOT393251 UYP393251 VIL393251 VSH393251 WCD393251 WLZ393251 WVV393251 N458787 JJ458787 TF458787 ADB458787 AMX458787 AWT458787 BGP458787 BQL458787 CAH458787 CKD458787 CTZ458787 DDV458787 DNR458787 DXN458787 EHJ458787 ERF458787 FBB458787 FKX458787 FUT458787 GEP458787 GOL458787 GYH458787 HID458787 HRZ458787 IBV458787 ILR458787 IVN458787 JFJ458787 JPF458787 JZB458787 KIX458787 KST458787 LCP458787 LML458787 LWH458787 MGD458787 MPZ458787 MZV458787 NJR458787 NTN458787 ODJ458787 ONF458787 OXB458787 PGX458787 PQT458787 QAP458787 QKL458787 QUH458787 RED458787 RNZ458787 RXV458787 SHR458787 SRN458787 TBJ458787 TLF458787 TVB458787 UEX458787 UOT458787 UYP458787 VIL458787 VSH458787 WCD458787 WLZ458787 WVV458787 N524323 JJ524323 TF524323 ADB524323 AMX524323 AWT524323 BGP524323 BQL524323 CAH524323 CKD524323 CTZ524323 DDV524323 DNR524323 DXN524323 EHJ524323 ERF524323 FBB524323 FKX524323 FUT524323 GEP524323 GOL524323 GYH524323 HID524323 HRZ524323 IBV524323 ILR524323 IVN524323 JFJ524323 JPF524323 JZB524323 KIX524323 KST524323 LCP524323 LML524323 LWH524323 MGD524323 MPZ524323 MZV524323 NJR524323 NTN524323 ODJ524323 ONF524323 OXB524323 PGX524323 PQT524323 QAP524323 QKL524323 QUH524323 RED524323 RNZ524323 RXV524323 SHR524323 SRN524323 TBJ524323 TLF524323 TVB524323 UEX524323 UOT524323 UYP524323 VIL524323 VSH524323 WCD524323 WLZ524323 WVV524323 N589859 JJ589859 TF589859 ADB589859 AMX589859 AWT589859 BGP589859 BQL589859 CAH589859 CKD589859 CTZ589859 DDV589859 DNR589859 DXN589859 EHJ589859 ERF589859 FBB589859 FKX589859 FUT589859 GEP589859 GOL589859 GYH589859 HID589859 HRZ589859 IBV589859 ILR589859 IVN589859 JFJ589859 JPF589859 JZB589859 KIX589859 KST589859 LCP589859 LML589859 LWH589859 MGD589859 MPZ589859 MZV589859 NJR589859 NTN589859 ODJ589859 ONF589859 OXB589859 PGX589859 PQT589859 QAP589859 QKL589859 QUH589859 RED589859 RNZ589859 RXV589859 SHR589859 SRN589859 TBJ589859 TLF589859 TVB589859 UEX589859 UOT589859 UYP589859 VIL589859 VSH589859 WCD589859 WLZ589859 WVV589859 N655395 JJ655395 TF655395 ADB655395 AMX655395 AWT655395 BGP655395 BQL655395 CAH655395 CKD655395 CTZ655395 DDV655395 DNR655395 DXN655395 EHJ655395 ERF655395 FBB655395 FKX655395 FUT655395 GEP655395 GOL655395 GYH655395 HID655395 HRZ655395 IBV655395 ILR655395 IVN655395 JFJ655395 JPF655395 JZB655395 KIX655395 KST655395 LCP655395 LML655395 LWH655395 MGD655395 MPZ655395 MZV655395 NJR655395 NTN655395 ODJ655395 ONF655395 OXB655395 PGX655395 PQT655395 QAP655395 QKL655395 QUH655395 RED655395 RNZ655395 RXV655395 SHR655395 SRN655395 TBJ655395 TLF655395 TVB655395 UEX655395 UOT655395 UYP655395 VIL655395 VSH655395 WCD655395 WLZ655395 WVV655395 N720931 JJ720931 TF720931 ADB720931 AMX720931 AWT720931 BGP720931 BQL720931 CAH720931 CKD720931 CTZ720931 DDV720931 DNR720931 DXN720931 EHJ720931 ERF720931 FBB720931 FKX720931 FUT720931 GEP720931 GOL720931 GYH720931 HID720931 HRZ720931 IBV720931 ILR720931 IVN720931 JFJ720931 JPF720931 JZB720931 KIX720931 KST720931 LCP720931 LML720931 LWH720931 MGD720931 MPZ720931 MZV720931 NJR720931 NTN720931 ODJ720931 ONF720931 OXB720931 PGX720931 PQT720931 QAP720931 QKL720931 QUH720931 RED720931 RNZ720931 RXV720931 SHR720931 SRN720931 TBJ720931 TLF720931 TVB720931 UEX720931 UOT720931 UYP720931 VIL720931 VSH720931 WCD720931 WLZ720931 WVV720931 N786467 JJ786467 TF786467 ADB786467 AMX786467 AWT786467 BGP786467 BQL786467 CAH786467 CKD786467 CTZ786467 DDV786467 DNR786467 DXN786467 EHJ786467 ERF786467 FBB786467 FKX786467 FUT786467 GEP786467 GOL786467 GYH786467 HID786467 HRZ786467 IBV786467 ILR786467 IVN786467 JFJ786467 JPF786467 JZB786467 KIX786467 KST786467 LCP786467 LML786467 LWH786467 MGD786467 MPZ786467 MZV786467 NJR786467 NTN786467 ODJ786467 ONF786467 OXB786467 PGX786467 PQT786467 QAP786467 QKL786467 QUH786467 RED786467 RNZ786467 RXV786467 SHR786467 SRN786467 TBJ786467 TLF786467 TVB786467 UEX786467 UOT786467 UYP786467 VIL786467 VSH786467 WCD786467 WLZ786467 WVV786467 N852003 JJ852003 TF852003 ADB852003 AMX852003 AWT852003 BGP852003 BQL852003 CAH852003 CKD852003 CTZ852003 DDV852003 DNR852003 DXN852003 EHJ852003 ERF852003 FBB852003 FKX852003 FUT852003 GEP852003 GOL852003 GYH852003 HID852003 HRZ852003 IBV852003 ILR852003 IVN852003 JFJ852003 JPF852003 JZB852003 KIX852003 KST852003 LCP852003 LML852003 LWH852003 MGD852003 MPZ852003 MZV852003 NJR852003 NTN852003 ODJ852003 ONF852003 OXB852003 PGX852003 PQT852003 QAP852003 QKL852003 QUH852003 RED852003 RNZ852003 RXV852003 SHR852003 SRN852003 TBJ852003 TLF852003 TVB852003 UEX852003 UOT852003 UYP852003 VIL852003 VSH852003 WCD852003 WLZ852003 WVV852003 N917539 JJ917539 TF917539 ADB917539 AMX917539 AWT917539 BGP917539 BQL917539 CAH917539 CKD917539 CTZ917539 DDV917539 DNR917539 DXN917539 EHJ917539 ERF917539 FBB917539 FKX917539 FUT917539 GEP917539 GOL917539 GYH917539 HID917539 HRZ917539 IBV917539 ILR917539 IVN917539 JFJ917539 JPF917539 JZB917539 KIX917539 KST917539 LCP917539 LML917539 LWH917539 MGD917539 MPZ917539 MZV917539 NJR917539 NTN917539 ODJ917539 ONF917539 OXB917539 PGX917539 PQT917539 QAP917539 QKL917539 QUH917539 RED917539 RNZ917539 RXV917539 SHR917539 SRN917539 TBJ917539 TLF917539 TVB917539 UEX917539 UOT917539 UYP917539 VIL917539 VSH917539 WCD917539 WLZ917539 WVV917539 N983075 JJ983075 TF983075 ADB983075 AMX983075 AWT983075 BGP983075 BQL983075 CAH983075 CKD983075 CTZ983075 DDV983075 DNR983075 DXN983075 EHJ983075 ERF983075 FBB983075 FKX983075 FUT983075 GEP983075 GOL983075 GYH983075 HID983075 HRZ983075 IBV983075 ILR983075 IVN983075 JFJ983075 JPF983075 JZB983075 KIX983075 KST983075 LCP983075 LML983075 LWH983075 MGD983075 MPZ983075 MZV983075 NJR983075 NTN983075 ODJ983075 ONF983075 OXB983075 PGX983075 PQT983075 QAP983075 QKL983075 QUH983075 RED983075 RNZ983075 RXV983075 SHR983075 SRN983075 TBJ983075 TLF983075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　勤務形態一覧表 (日中型GH)</vt:lpstr>
      <vt:lpstr>【記載例】(日中型GH)</vt:lpstr>
      <vt:lpstr>'【記載例】(日中型GH)'!Print_Area</vt:lpstr>
      <vt:lpstr>'別紙２　勤務形態一覧表 (日中型GH)'!Print_Area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2024-01-15T09:18:27Z</dcterms:created>
  <dcterms:modified xsi:type="dcterms:W3CDTF">2024-01-15T09:20:16Z</dcterms:modified>
</cp:coreProperties>
</file>