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16" windowWidth="15480" windowHeight="8136" firstSheet="6" activeTab="7"/>
  </bookViews>
  <sheets>
    <sheet name="別紙31平均障がい支援区分" sheetId="1" r:id="rId1"/>
    <sheet name="(別紙31)記入例" sheetId="2" r:id="rId2"/>
    <sheet name="別紙32地域生活移行個別支援特別加算" sheetId="3" r:id="rId3"/>
    <sheet name="別紙33医療連携体制加算" sheetId="4" r:id="rId4"/>
    <sheet name="別紙34重度障害者支援加算（短期入所）" sheetId="5" r:id="rId5"/>
    <sheet name="別紙35重度障害者支援加算（生活介護・施設入所）" sheetId="6" r:id="rId6"/>
    <sheet name="別紙37重度障害者支援加算（共同生活援助）" sheetId="7" r:id="rId7"/>
    <sheet name="別紙40就労移行支援体制加算" sheetId="8" r:id="rId8"/>
  </sheets>
  <definedNames>
    <definedName name="_xlnm.Print_Area" localSheetId="2">'別紙32地域生活移行個別支援特別加算'!$A$1:$H$24</definedName>
    <definedName name="_xlnm.Print_Area" localSheetId="7">'別紙40就労移行支援体制加算'!$A$1:$H$39</definedName>
  </definedNames>
  <calcPr fullCalcOnLoad="1"/>
</workbook>
</file>

<file path=xl/sharedStrings.xml><?xml version="1.0" encoding="utf-8"?>
<sst xmlns="http://schemas.openxmlformats.org/spreadsheetml/2006/main" count="169" uniqueCount="137">
  <si>
    <t>区分５・６の割合</t>
  </si>
  <si>
    <t>区分６の割合</t>
  </si>
  <si>
    <t>利用者</t>
  </si>
  <si>
    <t>延べ利用日数
(b)</t>
  </si>
  <si>
    <t>延べ区分
(a)×(b)</t>
  </si>
  <si>
    <t>区分５・６の場合の
延べ利用日数</t>
  </si>
  <si>
    <t>区分６の場合の
延べ利用日数</t>
  </si>
  <si>
    <t>合計</t>
  </si>
  <si>
    <t>　　（区分２該当者の前年度の延べ利用日数×２＋区分３該当者の前年度の延べ利用日数×３＋区分４該当者の</t>
  </si>
  <si>
    <t>　　前年度の延べ利用日数×４＋区分５該当者の前年度の延べ利用日数×５＋区分６該当者の前年度の延べ利用</t>
  </si>
  <si>
    <t>　　日数×６）／総延べ利用日数</t>
  </si>
  <si>
    <t>　　（区分５該当者の前年度の延べ利用日数＋区分６該当者の前年度の延べ利用日数）／総延べ利用日数</t>
  </si>
  <si>
    <t>　　（区分６該当者の前年度の延べ利用日数）／総延べ利用日数</t>
  </si>
  <si>
    <t>平均障がい支援区分の算出</t>
  </si>
  <si>
    <t>平均障がい支援区分</t>
  </si>
  <si>
    <r>
      <t>障がい支援区分</t>
    </r>
    <r>
      <rPr>
        <sz val="12"/>
        <rFont val="ＭＳ ゴシック"/>
        <family val="3"/>
      </rPr>
      <t xml:space="preserve">
(a)</t>
    </r>
  </si>
  <si>
    <t>※　平均障がい支援区分の求め方</t>
  </si>
  <si>
    <t>※　区分５・６の割合の求め方（平均障がい支援区分５未満の場合算出）</t>
  </si>
  <si>
    <t>※　区分６の割合の求め方（平均障がい支援区分５以上の場合算出）</t>
  </si>
  <si>
    <t>別紙31</t>
  </si>
  <si>
    <t>注２　新設の場合には、「前年度の平均利用者数」欄には推定数を記入して下さい。</t>
  </si>
  <si>
    <t>注１　「異動区分」欄については、該当する番号に○を付して下さい。</t>
  </si>
  <si>
    <t>協力機関名</t>
  </si>
  <si>
    <t>内容</t>
  </si>
  <si>
    <t>回数（回／年）</t>
  </si>
  <si>
    <t>研修</t>
  </si>
  <si>
    <t>個別支援の具体的内容
（個別支援計画の概要）</t>
  </si>
  <si>
    <t>精神保健福祉士</t>
  </si>
  <si>
    <t>社会福祉士</t>
  </si>
  <si>
    <t>従業員のうち、社会福祉士、精神保健福祉士の数（人）</t>
  </si>
  <si>
    <t>当該事業所の配置職員（常勤換算）（人）</t>
  </si>
  <si>
    <t>基準上の必要人員（常勤換算）（人）</t>
  </si>
  <si>
    <t>生活支援員</t>
  </si>
  <si>
    <t>世話人</t>
  </si>
  <si>
    <t>前年度の平均利用者数（人）</t>
  </si>
  <si>
    <t>FAX番号</t>
  </si>
  <si>
    <t>担当者名</t>
  </si>
  <si>
    <t>電話番号</t>
  </si>
  <si>
    <t>連絡先</t>
  </si>
  <si>
    <t>１　新規　　　　　　　　２　変更　　　　　　　　３　終了</t>
  </si>
  <si>
    <t>異動区分</t>
  </si>
  <si>
    <t>事業所の所在地</t>
  </si>
  <si>
    <t>事業所の名称</t>
  </si>
  <si>
    <t>事業所番号</t>
  </si>
  <si>
    <t>地域生活移行個別支援特別加算に係る状況</t>
  </si>
  <si>
    <t>令和　　年　　月　　日</t>
  </si>
  <si>
    <t>別紙32</t>
  </si>
  <si>
    <t>別紙33</t>
  </si>
  <si>
    <t>　　年　　月　　日</t>
  </si>
  <si>
    <t>医療連携体制加算（Ⅸ）（短期入所）・（Ⅶ）（共同生活援助）に関する届出書（別紙33）</t>
  </si>
  <si>
    <t>事業所所在地</t>
  </si>
  <si>
    <t>１　新規　　　　　　　　　２　変更　　　　　　　　　　３　終了</t>
  </si>
  <si>
    <t>支援対象者</t>
  </si>
  <si>
    <t>人</t>
  </si>
  <si>
    <t>看護師の配置状況（事業所の職員として看護師を確保している場合）</t>
  </si>
  <si>
    <t>配置する看護師の数（人）</t>
  </si>
  <si>
    <t>他事業所との併任</t>
  </si>
  <si>
    <t>有　　・　　無</t>
  </si>
  <si>
    <t>訪問看護ステーション等との提携状況（訪問看護ステーション等との連携により看護師を確保している場合）</t>
  </si>
  <si>
    <t>訪問看護ステーション等の名称</t>
  </si>
  <si>
    <t>訪問看護ステーション等の所在地</t>
  </si>
  <si>
    <t>確保する看護師の数（人）</t>
  </si>
  <si>
    <t>看護師の勤務状況</t>
  </si>
  <si>
    <t>その他の体制の整備状況</t>
  </si>
  <si>
    <t>看護師に２４時間常時連絡できる体制を整備している。</t>
  </si>
  <si>
    <t>重度化した場合の対応に係る指針を定め、入居の際に、入居者又はその家族等に対して、当該指針の内容を説明し、同意を得る体制を整備している。</t>
  </si>
  <si>
    <t>注１　「異動区分」欄については、該当する番号に○を付してください。</t>
  </si>
  <si>
    <t>注２　看護師１人につき、算定可能な利用者は20人までです。</t>
  </si>
  <si>
    <t>注６　重度化した場合における対応に関する指針を添付してください。</t>
  </si>
  <si>
    <t>注３　「看護師の勤務状況」欄は、本届出を行う事業所における看護師の勤務状況を記載してください（例１：毎週金曜日、10:00～12:00　　例２：月３回、１回当たり１時間）。</t>
  </si>
  <si>
    <t>注４　事業所の職員として看護師を確保している場合については、看護師であることを証明する資格証等の写しを添付してください。</t>
  </si>
  <si>
    <t>注５　病院・診療所・訪問看護ステーション等との連携により看護師を確保している場合については、病院・診療所・訪問看護ステーション等との契約書等の写しを添付してください。</t>
  </si>
  <si>
    <t>年　　月　　日</t>
  </si>
  <si>
    <t>１　事業所・施設の名称</t>
  </si>
  <si>
    <t>２　サービスの種類</t>
  </si>
  <si>
    <t>３　異動区分</t>
  </si>
  <si>
    <t>１　新規　　　　　　　２　変更　　　　　　　３　終了</t>
  </si>
  <si>
    <t>４　配置状況</t>
  </si>
  <si>
    <t>生活支援員の数（全体）（a)</t>
  </si>
  <si>
    <t>研修修了者の人数(b)</t>
  </si>
  <si>
    <t>(b)/(a)</t>
  </si>
  <si>
    <t>人</t>
  </si>
  <si>
    <t>％</t>
  </si>
  <si>
    <t>　</t>
  </si>
  <si>
    <t>注２　実践研修・中核的人材養成研修共に、研修修了者については修了証の写しを添付すること。</t>
  </si>
  <si>
    <t>２　異動区分</t>
  </si>
  <si>
    <t>１　新規　　　　　　　２　変更　　　　　　　　３　終了</t>
  </si>
  <si>
    <t>３　配置状況
（基礎研修修了者名）</t>
  </si>
  <si>
    <t>４　配置状況
（実践研修修了者名）</t>
  </si>
  <si>
    <t>５　配置状況
（中核的人材研修修了者名）</t>
  </si>
  <si>
    <t>備考１　「異動区分」欄については、該当する番号に○を付してください。</t>
  </si>
  <si>
    <t>　　２　基礎研修修了者・実践研修修了者・中核的人材研修修了者については、修了証の写しを別途添付すること。</t>
  </si>
  <si>
    <t>年　　月　　日</t>
  </si>
  <si>
    <t>１　新規　　　　２　変更　　　　３　終了</t>
  </si>
  <si>
    <t>職員配置</t>
  </si>
  <si>
    <t>研修の受講状況</t>
  </si>
  <si>
    <t>職種</t>
  </si>
  <si>
    <t>氏名</t>
  </si>
  <si>
    <t>喀痰吸引等研修（第１号又は第２号）</t>
  </si>
  <si>
    <t>喀痰吸引等研修（第３号）</t>
  </si>
  <si>
    <t>中核的人材養成研修修了者　配置</t>
  </si>
  <si>
    <t>（　　あり　　・　　なし　　）</t>
  </si>
  <si>
    <r>
      <t>今年度の研修要件①</t>
    </r>
    <r>
      <rPr>
        <sz val="10"/>
        <color indexed="8"/>
        <rFont val="HGｺﾞｼｯｸM"/>
        <family val="3"/>
      </rPr>
      <t>（※１）</t>
    </r>
    <r>
      <rPr>
        <sz val="12"/>
        <color indexed="8"/>
        <rFont val="HGｺﾞｼｯｸM"/>
        <family val="3"/>
      </rPr>
      <t>を満たしている者の数</t>
    </r>
  </si>
  <si>
    <t>生活支援員の数</t>
  </si>
  <si>
    <r>
      <t>うち今年度の研修要件②</t>
    </r>
    <r>
      <rPr>
        <sz val="10"/>
        <color indexed="8"/>
        <rFont val="HGｺﾞｼｯｸM"/>
        <family val="3"/>
      </rPr>
      <t>（※２）</t>
    </r>
    <r>
      <rPr>
        <sz val="11"/>
        <color indexed="8"/>
        <rFont val="HGｺﾞｼｯｸM"/>
        <family val="3"/>
      </rPr>
      <t xml:space="preserve">
を満たしている者の数及び割合</t>
    </r>
  </si>
  <si>
    <t>別紙34</t>
  </si>
  <si>
    <t>別紙35</t>
  </si>
  <si>
    <t>別紙37</t>
  </si>
  <si>
    <t>注３　研修欄には、医療観察法に基づく通院中の者及び矯正施設若しくは更生保護施設を退所等した</t>
  </si>
  <si>
    <t>　　障がい者等の支援に関する研修について記入して下さい。</t>
  </si>
  <si>
    <t>重度障がい者支援加算に関する届出書（短期入所）</t>
  </si>
  <si>
    <t>　　３　強度行動障がい支援者養成研修（基礎研修）については、重度訪問介護従事者養成研修行動障がい支援課程、</t>
  </si>
  <si>
    <t>　　　強度行動障がい支援者養成研修（実践研修）については、行動援護従事者養成研修でも可。</t>
  </si>
  <si>
    <t>重度障がい者支援加算に関する届出書（生活介護・施設入所支援）</t>
  </si>
  <si>
    <t>　１　強度行動障がい支援者養成研修（実践研修）修了者　配置
　２　強度行動障がい支援者養成研修（中核的人材養成研修）修了者　配置</t>
  </si>
  <si>
    <t>５　強度行動障がい支援者
　養成研修（基礎研修）
　修了者配置人数</t>
  </si>
  <si>
    <t>　　　※　生活支援員のうち20％以上が、強度行動障がい支援者養成研修（基礎研修）修了者であ
　　　　ること。</t>
  </si>
  <si>
    <t>注３　「強度行動障がい支援者養成研修（基礎研修）修了者配置人数」については、実人数を記載すること。</t>
  </si>
  <si>
    <t>注４　強度行動障がい支援者養成研修（基礎研修）については、重度訪問介護従事者養成研修行動障がい支援課程、
　　　強度行動障がい支援者養成研修（実践研修）については、行動援護従事者養成研修でも可。</t>
  </si>
  <si>
    <t>重度障がい者支援加算に関する届出書（共同生活援助）</t>
  </si>
  <si>
    <t>（兼・○○年度強度行動障がい支援者養成研修等受講計画）</t>
  </si>
  <si>
    <t>強度行動障がい支援者養成研修（基礎研修）</t>
  </si>
  <si>
    <t>強度行動障がい支援者養成研修（実践研修）</t>
  </si>
  <si>
    <t>（※１）　サービス管理責任者又は生活支援員のうち１名以上が、強度行動障がい支援者養成研修（実
　　　　践）又は喀痰吸引等研修（第２号）修了者であること。</t>
  </si>
  <si>
    <t>（※２）　生活支援員のうち２０％以上が、強度行動障がい支援者養成研修（基礎）又は喀痰吸引等研
　　　　修（第３号）修了者であること。</t>
  </si>
  <si>
    <t>注１　「職員配置」欄は、サービス管理責任者又は生活支援員として従事する当該事業所の全ての職員について記載してください。
注２　「職種」欄は、サービス管理責任者又は生活支援員の別を記載してください。（世話人等は含まれません。）
注３　サービス管理責任者と生活支援員を兼務する者については、同じ者であっても、サービス管理責任者と生活支援員それぞれ別に記載してください。
注４　「研修の受講状況」欄には、①受講が修了又は受講中の場合は「有」を、②受講しておらず年度内に受講予定もない場合は「無」又は空欄を、③今後受講予定の場合（当該年度内に限る）は受講予定月（受講月が未定の場合は目標とする月）を記載してください。
注５　職員が看護師又は准看護師の場合は「喀痰吸引等研修」欄に「看護師」若しくは「准看護師」と記載してください。
注６　職員が既に重度訪問介護従業者養成研修行動障がい支援課程を修了している場合又は今後受講予　　 定（当該年度内に限る）の場合は、強度行動障がい支援者養成研修（基礎）を修了又は受講予定とみなし、また、職員が既に行動援護従業者養成研修の課程を修了している場合又は今後受講予定（当該年度内に限る）の場合は、強度行動障がい支援者養成研修（基礎及び実践）を修了又は受講予定とみなし、「強度行動障がい者支援者養成研修」欄に「有」又は受講予定月を記載してください。</t>
  </si>
  <si>
    <t>別紙40</t>
  </si>
  <si>
    <t>　　　　年　　　月　　　日</t>
  </si>
  <si>
    <t>就労移行支援体制加算に関する届出書</t>
  </si>
  <si>
    <t>前年度における
就労定着者の数</t>
  </si>
  <si>
    <t>就職日（年月日）</t>
  </si>
  <si>
    <t>就職先事業所名</t>
  </si>
  <si>
    <t>前年度において6月に達した日（年月日）</t>
  </si>
  <si>
    <t>届出時点の継続状況</t>
  </si>
  <si>
    <r>
      <t>注１　就労定着者とは、</t>
    </r>
    <r>
      <rPr>
        <sz val="9"/>
        <color indexed="10"/>
        <rFont val="ＭＳ ゴシック"/>
        <family val="3"/>
      </rPr>
      <t>生活介護</t>
    </r>
    <r>
      <rPr>
        <sz val="9"/>
        <rFont val="ＭＳ ゴシック"/>
        <family val="3"/>
      </rPr>
      <t>等を受けた後、就労し、当該年度の前年度において就労継続している期間が6月に達した者（就労定着者という。）をいう。なお、就労とは企業等との雇用契約に基づく就労をいい、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加算単位数は前年度の就労定着者の数に当該年度の利用定員及び基本報酬の算定区分に応じた所定単位数を乗じて得た単位数を加算することとなる。
注４　行が足りない場合は適宜追加して記載。</t>
    </r>
  </si>
  <si>
    <t>当該施設名（定員）</t>
  </si>
  <si>
    <t>別紙31　記載例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</si>
</sst>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quot;人&quot;"/>
    <numFmt numFmtId="178" formatCode="0.0_ "/>
    <numFmt numFmtId="179" formatCode="##########.####&quot;人&quot;"/>
    <numFmt numFmtId="180" formatCode="#############.0&quot;人&quot;"/>
    <numFmt numFmtId="181" formatCode="#,##0.0&quot;人&quot;"/>
  </numFmts>
  <fonts count="69">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2"/>
      <name val="ＭＳ ゴシック"/>
      <family val="3"/>
    </font>
    <font>
      <sz val="14"/>
      <name val="ＭＳ ゴシック"/>
      <family val="3"/>
    </font>
    <font>
      <sz val="8"/>
      <name val="ＭＳ ゴシック"/>
      <family val="3"/>
    </font>
    <font>
      <sz val="10"/>
      <name val="ＭＳ ゴシック"/>
      <family val="3"/>
    </font>
    <font>
      <sz val="9"/>
      <name val="ＭＳ ゴシック"/>
      <family val="3"/>
    </font>
    <font>
      <sz val="12"/>
      <name val="ＭＳ Ｐゴシック"/>
      <family val="3"/>
    </font>
    <font>
      <b/>
      <sz val="12"/>
      <name val="ＭＳ Ｐゴシック"/>
      <family val="3"/>
    </font>
    <font>
      <sz val="14"/>
      <name val="ＭＳ Ｐゴシック"/>
      <family val="3"/>
    </font>
    <font>
      <sz val="11"/>
      <name val="ＭＳ ゴシック"/>
      <family val="3"/>
    </font>
    <font>
      <sz val="11"/>
      <name val="HGｺﾞｼｯｸM"/>
      <family val="3"/>
    </font>
    <font>
      <sz val="14"/>
      <name val="HGｺﾞｼｯｸM"/>
      <family val="3"/>
    </font>
    <font>
      <b/>
      <sz val="14"/>
      <name val="HGｺﾞｼｯｸM"/>
      <family val="3"/>
    </font>
    <font>
      <sz val="9"/>
      <name val="HGｺﾞｼｯｸM"/>
      <family val="3"/>
    </font>
    <font>
      <sz val="10"/>
      <name val="HGｺﾞｼｯｸM"/>
      <family val="3"/>
    </font>
    <font>
      <sz val="10"/>
      <name val="ＭＳ Ｐゴシック"/>
      <family val="3"/>
    </font>
    <font>
      <sz val="12"/>
      <name val="HGｺﾞｼｯｸM"/>
      <family val="3"/>
    </font>
    <font>
      <sz val="10"/>
      <color indexed="8"/>
      <name val="HGｺﾞｼｯｸM"/>
      <family val="3"/>
    </font>
    <font>
      <sz val="12"/>
      <color indexed="8"/>
      <name val="HGｺﾞｼｯｸM"/>
      <family val="3"/>
    </font>
    <font>
      <sz val="11"/>
      <color indexed="8"/>
      <name val="HGｺﾞｼｯｸM"/>
      <family val="3"/>
    </font>
    <font>
      <sz val="9"/>
      <color indexed="10"/>
      <name val="ＭＳ ゴシック"/>
      <family val="3"/>
    </font>
    <font>
      <sz val="11"/>
      <color indexed="10"/>
      <name val="HGｺﾞｼｯｸM"/>
      <family val="3"/>
    </font>
    <font>
      <sz val="10"/>
      <color indexed="10"/>
      <name val="HGｺﾞｼｯｸM"/>
      <family val="3"/>
    </font>
    <font>
      <sz val="11"/>
      <color indexed="8"/>
      <name val="ＭＳ ゴシック"/>
      <family val="3"/>
    </font>
    <font>
      <sz val="12"/>
      <color indexed="8"/>
      <name val="ＭＳ ゴシック"/>
      <family val="3"/>
    </font>
    <font>
      <sz val="9"/>
      <name val="ＭＳ Ｐゴシック"/>
      <family val="3"/>
    </font>
    <font>
      <sz val="11"/>
      <color indexed="10"/>
      <name val="ＭＳ ゴシック"/>
      <family val="3"/>
    </font>
    <font>
      <sz val="14"/>
      <color indexed="8"/>
      <name val="ＭＳ Ｐゴシック"/>
      <family val="3"/>
    </font>
    <font>
      <u val="single"/>
      <sz val="11"/>
      <color indexed="10"/>
      <name val="HGｺﾞｼｯｸM"/>
      <family val="3"/>
    </font>
    <font>
      <b/>
      <sz val="14"/>
      <color indexed="8"/>
      <name val="HGｺﾞｼｯｸM"/>
      <family val="3"/>
    </font>
    <font>
      <sz val="9"/>
      <color indexed="8"/>
      <name val="HGｺﾞｼｯｸM"/>
      <family val="3"/>
    </font>
    <font>
      <sz val="16"/>
      <name val="ＭＳ Ｐゴシック"/>
      <family val="3"/>
    </font>
    <font>
      <b/>
      <sz val="14"/>
      <color indexed="8"/>
      <name val="ＭＳ Ｐゴシック"/>
      <family val="3"/>
    </font>
    <font>
      <sz val="11"/>
      <color theme="1"/>
      <name val="ＭＳ Ｐゴシック"/>
      <family val="3"/>
    </font>
    <font>
      <sz val="11"/>
      <color theme="1"/>
      <name val="HGｺﾞｼｯｸM"/>
      <family val="3"/>
    </font>
    <font>
      <sz val="11"/>
      <color rgb="FFFF0000"/>
      <name val="HGｺﾞｼｯｸM"/>
      <family val="3"/>
    </font>
    <font>
      <sz val="10"/>
      <color rgb="FFFF0000"/>
      <name val="HGｺﾞｼｯｸM"/>
      <family val="3"/>
    </font>
    <font>
      <sz val="11"/>
      <color theme="1"/>
      <name val="ＭＳ ゴシック"/>
      <family val="3"/>
    </font>
    <font>
      <sz val="12"/>
      <color theme="1"/>
      <name val="HGｺﾞｼｯｸM"/>
      <family val="3"/>
    </font>
    <font>
      <sz val="12"/>
      <color theme="1"/>
      <name val="ＭＳ ゴシック"/>
      <family val="3"/>
    </font>
    <font>
      <sz val="11"/>
      <name val="Calibri"/>
      <family val="3"/>
    </font>
    <font>
      <b/>
      <sz val="12"/>
      <name val="Calibri"/>
      <family val="3"/>
    </font>
    <font>
      <sz val="9"/>
      <name val="Calibri"/>
      <family val="3"/>
    </font>
    <font>
      <sz val="10"/>
      <name val="Calibri"/>
      <family val="3"/>
    </font>
    <font>
      <sz val="11"/>
      <color rgb="FFFF0000"/>
      <name val="ＭＳ ゴシック"/>
      <family val="3"/>
    </font>
    <font>
      <sz val="14"/>
      <color theme="1"/>
      <name val="ＭＳ Ｐゴシック"/>
      <family val="3"/>
    </font>
    <font>
      <u val="single"/>
      <sz val="11"/>
      <color rgb="FFFF0000"/>
      <name val="HGｺﾞｼｯｸM"/>
      <family val="3"/>
    </font>
    <font>
      <sz val="10"/>
      <color theme="1"/>
      <name val="HGｺﾞｼｯｸM"/>
      <family val="3"/>
    </font>
    <font>
      <sz val="9"/>
      <color theme="1"/>
      <name val="HGｺﾞｼｯｸM"/>
      <family val="3"/>
    </font>
    <font>
      <b/>
      <sz val="14"/>
      <color theme="1"/>
      <name val="HGｺﾞｼｯｸM"/>
      <family val="3"/>
    </font>
    <font>
      <sz val="16"/>
      <name val="Calibr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9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color indexed="63"/>
      </bottom>
    </border>
    <border>
      <left style="thin"/>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thin"/>
    </border>
    <border>
      <left style="thin"/>
      <right style="thin"/>
      <top style="thin"/>
      <bottom style="thin"/>
    </border>
    <border>
      <left style="medium"/>
      <right>
        <color indexed="63"/>
      </right>
      <top style="medium"/>
      <bottom style="medium"/>
    </border>
    <border>
      <left style="thin"/>
      <right style="medium"/>
      <top style="thin"/>
      <bottom style="thin"/>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thin"/>
      <top style="thin"/>
      <bottom/>
    </border>
    <border>
      <left style="thin"/>
      <right>
        <color indexed="63"/>
      </right>
      <top style="thin"/>
      <bottom style="thin"/>
    </border>
    <border>
      <left/>
      <right/>
      <top style="dashed"/>
      <bottom/>
    </border>
    <border>
      <left/>
      <right style="thin"/>
      <top style="dashed"/>
      <bottom/>
    </border>
    <border>
      <left style="thin"/>
      <right/>
      <top/>
      <bottom/>
    </border>
    <border>
      <left/>
      <right style="thin"/>
      <top/>
      <bottom/>
    </border>
    <border>
      <left style="medium"/>
      <right style="medium"/>
      <top style="thin"/>
      <bottom style="thin"/>
    </border>
    <border>
      <left>
        <color indexed="63"/>
      </left>
      <right style="thin"/>
      <top style="thin"/>
      <bottom style="thin"/>
    </border>
    <border>
      <left style="medium"/>
      <right style="medium"/>
      <top style="thin"/>
      <bottom style="medium"/>
    </border>
    <border>
      <left style="thin"/>
      <right style="thin"/>
      <top/>
      <bottom style="thin"/>
    </border>
    <border>
      <left style="medium"/>
      <right style="medium"/>
      <top>
        <color indexed="63"/>
      </top>
      <bottom style="thin"/>
    </border>
    <border>
      <left>
        <color indexed="63"/>
      </left>
      <right style="thin"/>
      <top>
        <color indexed="63"/>
      </top>
      <bottom style="thin"/>
    </border>
    <border>
      <left style="medium"/>
      <right style="medium"/>
      <top style="medium"/>
      <bottom style="medium"/>
    </border>
    <border>
      <left>
        <color indexed="63"/>
      </left>
      <right style="medium"/>
      <top style="medium"/>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color indexed="63"/>
      </right>
      <top style="double"/>
      <bottom style="double"/>
    </border>
    <border>
      <left>
        <color indexed="63"/>
      </left>
      <right>
        <color indexed="63"/>
      </right>
      <top style="double"/>
      <bottom style="double"/>
    </border>
    <border>
      <left style="thin"/>
      <right>
        <color indexed="63"/>
      </right>
      <top style="double"/>
      <bottom style="double"/>
    </border>
    <border>
      <left>
        <color indexed="63"/>
      </left>
      <right style="medium"/>
      <top style="double"/>
      <bottom style="double"/>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thin"/>
      <top style="double"/>
      <bottom style="thin"/>
    </border>
    <border>
      <left style="thin"/>
      <right>
        <color indexed="63"/>
      </right>
      <top style="thin"/>
      <bottom style="double"/>
    </border>
    <border>
      <left>
        <color indexed="63"/>
      </left>
      <right style="thin"/>
      <top style="thin"/>
      <bottom style="double"/>
    </border>
    <border>
      <left style="medium"/>
      <right style="thin"/>
      <top style="double"/>
      <bottom style="thin"/>
    </border>
    <border>
      <left style="medium"/>
      <right style="thin"/>
      <top style="thin"/>
      <bottom style="double"/>
    </border>
    <border>
      <left>
        <color indexed="63"/>
      </left>
      <right>
        <color indexed="63"/>
      </right>
      <top style="thin"/>
      <bottom style="double"/>
    </border>
    <border>
      <left>
        <color indexed="63"/>
      </left>
      <right style="medium"/>
      <top style="thin"/>
      <bottom style="double"/>
    </border>
    <border>
      <left>
        <color indexed="63"/>
      </left>
      <right style="medium"/>
      <top style="thin"/>
      <bottom style="thin"/>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double"/>
    </border>
    <border>
      <left>
        <color indexed="63"/>
      </left>
      <right style="thin"/>
      <top>
        <color indexed="63"/>
      </top>
      <bottom style="double"/>
    </border>
    <border>
      <left style="medium"/>
      <right>
        <color indexed="63"/>
      </right>
      <top style="thin"/>
      <bottom style="thin"/>
    </border>
    <border>
      <left>
        <color indexed="63"/>
      </left>
      <right>
        <color indexed="63"/>
      </right>
      <top style="thin"/>
      <bottom style="thin"/>
    </border>
    <border>
      <left style="medium"/>
      <right/>
      <top style="medium"/>
      <bottom style="thin"/>
    </border>
    <border>
      <left/>
      <right style="thin"/>
      <top style="medium"/>
      <bottom style="thin"/>
    </border>
    <border>
      <left style="thin"/>
      <right/>
      <top style="medium"/>
      <bottom style="thin"/>
    </border>
    <border>
      <left/>
      <right/>
      <top style="medium"/>
      <bottom style="thin"/>
    </border>
    <border>
      <left/>
      <right style="medium"/>
      <top style="medium"/>
      <bottom style="thin"/>
    </border>
    <border>
      <left style="medium"/>
      <right/>
      <top style="double"/>
      <bottom style="thin"/>
    </border>
    <border>
      <left style="medium"/>
      <right style="thin"/>
      <top style="thin"/>
      <bottom/>
    </border>
    <border>
      <left style="medium"/>
      <right style="thin"/>
      <top/>
      <bottom/>
    </border>
    <border>
      <left style="thin"/>
      <right style="thin"/>
      <top/>
      <bottom/>
    </border>
    <border>
      <left style="thin"/>
      <right/>
      <top style="thin"/>
      <bottom/>
    </border>
    <border>
      <left/>
      <right style="medium"/>
      <top style="thin"/>
      <bottom/>
    </border>
    <border>
      <left/>
      <right style="medium"/>
      <top/>
      <bottom/>
    </border>
    <border>
      <left/>
      <right/>
      <top style="thin"/>
      <bottom/>
    </border>
    <border>
      <left style="thin"/>
      <right/>
      <top/>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right/>
      <top style="medium"/>
      <bottom/>
    </border>
    <border>
      <left style="medium"/>
      <right style="thin"/>
      <top style="medium"/>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medium"/>
    </border>
    <border>
      <left/>
      <right style="thin"/>
      <top style="medium"/>
      <bottom/>
    </border>
    <border>
      <left/>
      <right style="medium"/>
      <top/>
      <bottom style="thin"/>
    </border>
    <border>
      <left style="thin"/>
      <right style="thin"/>
      <top style="double"/>
      <bottom style="thin"/>
    </border>
    <border>
      <left style="thin"/>
      <right style="medium"/>
      <top style="double"/>
      <bottom style="thin"/>
    </border>
    <border>
      <left style="thin"/>
      <right style="medium"/>
      <top style="thin"/>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0" fillId="0" borderId="0">
      <alignment vertical="center"/>
      <protection/>
    </xf>
    <xf numFmtId="0" fontId="1" fillId="0" borderId="0">
      <alignment vertical="center"/>
      <protection/>
    </xf>
    <xf numFmtId="0" fontId="0" fillId="0" borderId="0">
      <alignment vertical="center"/>
      <protection/>
    </xf>
    <xf numFmtId="0" fontId="17" fillId="4" borderId="0" applyNumberFormat="0" applyBorder="0" applyAlignment="0" applyProtection="0"/>
  </cellStyleXfs>
  <cellXfs count="321">
    <xf numFmtId="0" fontId="0" fillId="0" borderId="0" xfId="0" applyAlignment="1">
      <alignment vertical="center"/>
    </xf>
    <xf numFmtId="0" fontId="19" fillId="0" borderId="0" xfId="63" applyFont="1">
      <alignment vertical="center"/>
      <protection/>
    </xf>
    <xf numFmtId="0" fontId="20" fillId="0" borderId="0" xfId="63" applyFont="1">
      <alignment vertical="center"/>
      <protection/>
    </xf>
    <xf numFmtId="0" fontId="19" fillId="0" borderId="0" xfId="63" applyFont="1" applyAlignment="1">
      <alignment horizontal="center" vertical="center"/>
      <protection/>
    </xf>
    <xf numFmtId="0" fontId="19" fillId="0" borderId="0" xfId="63" applyFont="1" applyBorder="1">
      <alignment vertical="center"/>
      <protection/>
    </xf>
    <xf numFmtId="0" fontId="19" fillId="0" borderId="10" xfId="63" applyFont="1" applyFill="1" applyBorder="1" applyAlignment="1">
      <alignment horizontal="center" vertical="center"/>
      <protection/>
    </xf>
    <xf numFmtId="0" fontId="19" fillId="0" borderId="11" xfId="63" applyFont="1" applyFill="1" applyBorder="1" applyAlignment="1">
      <alignment horizontal="center" vertical="center" wrapText="1"/>
      <protection/>
    </xf>
    <xf numFmtId="0" fontId="19" fillId="0" borderId="12" xfId="63" applyFont="1" applyBorder="1" applyAlignment="1">
      <alignment horizontal="center" vertical="center" wrapText="1"/>
      <protection/>
    </xf>
    <xf numFmtId="0" fontId="19" fillId="0" borderId="13" xfId="63" applyFont="1" applyBorder="1" applyAlignment="1">
      <alignment horizontal="center" vertical="center" wrapText="1"/>
      <protection/>
    </xf>
    <xf numFmtId="9" fontId="19" fillId="0" borderId="0" xfId="63" applyNumberFormat="1" applyFont="1">
      <alignment vertical="center"/>
      <protection/>
    </xf>
    <xf numFmtId="0" fontId="19" fillId="0" borderId="14" xfId="63" applyFont="1" applyBorder="1" applyAlignment="1">
      <alignment horizontal="center" vertical="center" shrinkToFit="1"/>
      <protection/>
    </xf>
    <xf numFmtId="0" fontId="19" fillId="0" borderId="15" xfId="63" applyFont="1" applyBorder="1" applyAlignment="1">
      <alignment horizontal="center" vertical="center"/>
      <protection/>
    </xf>
    <xf numFmtId="0" fontId="19" fillId="0" borderId="16" xfId="63" applyFont="1" applyBorder="1" applyAlignment="1">
      <alignment horizontal="center" vertical="center" shrinkToFit="1"/>
      <protection/>
    </xf>
    <xf numFmtId="0" fontId="21" fillId="0" borderId="0" xfId="63" applyFont="1">
      <alignment vertical="center"/>
      <protection/>
    </xf>
    <xf numFmtId="0" fontId="19" fillId="21" borderId="15" xfId="63" applyFont="1" applyFill="1" applyBorder="1" applyAlignment="1">
      <alignment horizontal="center" vertical="center"/>
      <protection/>
    </xf>
    <xf numFmtId="0" fontId="19" fillId="21" borderId="15" xfId="63" applyFont="1" applyFill="1" applyBorder="1">
      <alignment vertical="center"/>
      <protection/>
    </xf>
    <xf numFmtId="0" fontId="19" fillId="21" borderId="17" xfId="63" applyFont="1" applyFill="1" applyBorder="1">
      <alignment vertical="center"/>
      <protection/>
    </xf>
    <xf numFmtId="0" fontId="19" fillId="21" borderId="18" xfId="63" applyFont="1" applyFill="1" applyBorder="1" applyAlignment="1">
      <alignment horizontal="center" vertical="center"/>
      <protection/>
    </xf>
    <xf numFmtId="0" fontId="19" fillId="21" borderId="18" xfId="63" applyFont="1" applyFill="1" applyBorder="1">
      <alignment vertical="center"/>
      <protection/>
    </xf>
    <xf numFmtId="0" fontId="19" fillId="21" borderId="19" xfId="63" applyFont="1" applyFill="1" applyBorder="1">
      <alignment vertical="center"/>
      <protection/>
    </xf>
    <xf numFmtId="0" fontId="22" fillId="0" borderId="20" xfId="63" applyFont="1" applyFill="1" applyBorder="1" applyAlignment="1">
      <alignment horizontal="center" vertical="center" wrapText="1"/>
      <protection/>
    </xf>
    <xf numFmtId="0" fontId="0" fillId="0" borderId="0" xfId="61">
      <alignment vertical="center"/>
      <protection/>
    </xf>
    <xf numFmtId="0" fontId="23" fillId="0" borderId="0" xfId="61" applyFont="1">
      <alignment vertical="center"/>
      <protection/>
    </xf>
    <xf numFmtId="0" fontId="0" fillId="0" borderId="15" xfId="61" applyBorder="1" applyAlignment="1">
      <alignment horizontal="center" vertical="center"/>
      <protection/>
    </xf>
    <xf numFmtId="0" fontId="0" fillId="0" borderId="15" xfId="61" applyBorder="1" applyAlignment="1">
      <alignment horizontal="distributed" vertical="center"/>
      <protection/>
    </xf>
    <xf numFmtId="0" fontId="0" fillId="0" borderId="21" xfId="61" applyBorder="1" applyAlignment="1">
      <alignment horizontal="distributed" vertical="center"/>
      <protection/>
    </xf>
    <xf numFmtId="0" fontId="24" fillId="0" borderId="0" xfId="61" applyFont="1">
      <alignment vertical="center"/>
      <protection/>
    </xf>
    <xf numFmtId="0" fontId="0" fillId="0" borderId="0" xfId="61" applyAlignment="1">
      <alignment horizontal="right" vertical="center"/>
      <protection/>
    </xf>
    <xf numFmtId="0" fontId="26" fillId="0" borderId="0" xfId="61" applyFont="1" applyAlignment="1">
      <alignment horizontal="right" vertical="center"/>
      <protection/>
    </xf>
    <xf numFmtId="0" fontId="26" fillId="0" borderId="0" xfId="61" applyFont="1">
      <alignment vertical="center"/>
      <protection/>
    </xf>
    <xf numFmtId="0" fontId="26" fillId="0" borderId="0" xfId="61" applyFont="1" applyBorder="1" applyAlignment="1">
      <alignment vertical="center"/>
      <protection/>
    </xf>
    <xf numFmtId="0" fontId="26" fillId="0" borderId="0" xfId="61" applyFont="1" applyBorder="1" applyAlignment="1">
      <alignment horizontal="center" vertical="center"/>
      <protection/>
    </xf>
    <xf numFmtId="0" fontId="0" fillId="0" borderId="15" xfId="61" applyFont="1" applyBorder="1" applyAlignment="1">
      <alignment horizontal="center" vertical="center"/>
      <protection/>
    </xf>
    <xf numFmtId="0" fontId="0" fillId="0" borderId="21" xfId="61" applyBorder="1" applyAlignment="1">
      <alignment horizontal="center" vertical="center"/>
      <protection/>
    </xf>
    <xf numFmtId="0" fontId="51" fillId="24" borderId="15" xfId="61" applyFont="1" applyFill="1" applyBorder="1" applyAlignment="1">
      <alignment horizontal="center" vertical="center"/>
      <protection/>
    </xf>
    <xf numFmtId="0" fontId="27" fillId="0" borderId="0" xfId="61" applyFont="1">
      <alignment vertical="center"/>
      <protection/>
    </xf>
    <xf numFmtId="0" fontId="0" fillId="0" borderId="0" xfId="61" applyBorder="1" applyAlignment="1">
      <alignment vertical="center"/>
      <protection/>
    </xf>
    <xf numFmtId="0" fontId="28" fillId="0" borderId="0" xfId="0" applyFont="1" applyAlignment="1">
      <alignment vertical="center"/>
    </xf>
    <xf numFmtId="0" fontId="29" fillId="0" borderId="0" xfId="0" applyFont="1" applyAlignment="1">
      <alignment vertical="center"/>
    </xf>
    <xf numFmtId="0" fontId="28" fillId="0" borderId="0" xfId="0" applyFont="1" applyAlignment="1">
      <alignment horizontal="right" vertical="center"/>
    </xf>
    <xf numFmtId="0" fontId="29" fillId="0" borderId="0" xfId="0" applyFont="1" applyAlignment="1">
      <alignment horizontal="center" vertical="center"/>
    </xf>
    <xf numFmtId="0" fontId="28" fillId="0" borderId="15" xfId="0" applyFont="1" applyBorder="1" applyAlignment="1">
      <alignment horizontal="left" vertical="center"/>
    </xf>
    <xf numFmtId="0" fontId="28" fillId="0" borderId="22" xfId="0" applyFont="1" applyBorder="1" applyAlignment="1">
      <alignment horizontal="left" vertical="center" wrapText="1"/>
    </xf>
    <xf numFmtId="0" fontId="28" fillId="0" borderId="23" xfId="0" applyFont="1" applyBorder="1" applyAlignment="1">
      <alignment vertical="center"/>
    </xf>
    <xf numFmtId="0" fontId="28" fillId="0" borderId="24" xfId="0" applyFont="1" applyBorder="1" applyAlignment="1">
      <alignment vertical="center"/>
    </xf>
    <xf numFmtId="0" fontId="31" fillId="0" borderId="25" xfId="0" applyFont="1" applyBorder="1" applyAlignment="1">
      <alignment vertical="center"/>
    </xf>
    <xf numFmtId="0" fontId="31" fillId="0" borderId="15" xfId="0" applyFont="1" applyBorder="1" applyAlignment="1">
      <alignment vertical="center"/>
    </xf>
    <xf numFmtId="0" fontId="28" fillId="0" borderId="15" xfId="0" applyFont="1" applyBorder="1" applyAlignment="1">
      <alignment horizontal="center" vertical="center"/>
    </xf>
    <xf numFmtId="0" fontId="28" fillId="0" borderId="26" xfId="0" applyFont="1" applyBorder="1" applyAlignment="1">
      <alignment vertical="center"/>
    </xf>
    <xf numFmtId="0" fontId="28" fillId="0" borderId="15" xfId="0" applyFont="1" applyBorder="1" applyAlignment="1">
      <alignment horizontal="right" vertical="center" indent="1"/>
    </xf>
    <xf numFmtId="0" fontId="32" fillId="0" borderId="0" xfId="0" applyFont="1" applyAlignment="1">
      <alignment vertical="center"/>
    </xf>
    <xf numFmtId="0" fontId="52" fillId="0" borderId="0" xfId="0" applyFont="1" applyAlignment="1">
      <alignment vertical="center"/>
    </xf>
    <xf numFmtId="0" fontId="52" fillId="0" borderId="0" xfId="0" applyFont="1" applyAlignment="1">
      <alignment horizontal="right" vertical="center"/>
    </xf>
    <xf numFmtId="0" fontId="28" fillId="0" borderId="22" xfId="0" applyFont="1" applyBorder="1" applyAlignment="1">
      <alignment vertical="center"/>
    </xf>
    <xf numFmtId="0" fontId="52" fillId="0" borderId="21" xfId="0" applyFont="1" applyBorder="1" applyAlignment="1">
      <alignment vertical="center"/>
    </xf>
    <xf numFmtId="0" fontId="52" fillId="0" borderId="22" xfId="0" applyFont="1" applyBorder="1" applyAlignment="1">
      <alignment vertical="center" wrapText="1"/>
    </xf>
    <xf numFmtId="0" fontId="28" fillId="0" borderId="22" xfId="0" applyFont="1" applyBorder="1" applyAlignment="1">
      <alignment vertical="center" wrapText="1"/>
    </xf>
    <xf numFmtId="0" fontId="33"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0" fontId="55" fillId="0" borderId="0" xfId="63" applyFont="1">
      <alignment vertical="center"/>
      <protection/>
    </xf>
    <xf numFmtId="0" fontId="56" fillId="0" borderId="0" xfId="63" applyFont="1">
      <alignment vertical="center"/>
      <protection/>
    </xf>
    <xf numFmtId="0" fontId="57" fillId="0" borderId="0" xfId="63" applyFont="1">
      <alignment vertical="center"/>
      <protection/>
    </xf>
    <xf numFmtId="0" fontId="52" fillId="0" borderId="0" xfId="63" applyFont="1">
      <alignment vertical="center"/>
      <protection/>
    </xf>
    <xf numFmtId="0" fontId="56" fillId="0" borderId="0" xfId="63" applyFont="1" applyAlignment="1">
      <alignment horizontal="center" vertical="center" shrinkToFit="1"/>
      <protection/>
    </xf>
    <xf numFmtId="0" fontId="56" fillId="0" borderId="0" xfId="63" applyFont="1" applyAlignment="1">
      <alignment horizontal="center" vertical="center"/>
      <protection/>
    </xf>
    <xf numFmtId="0" fontId="56" fillId="0" borderId="0" xfId="63" applyFont="1" applyAlignment="1">
      <alignment horizontal="distributed" vertical="center" indent="1"/>
      <protection/>
    </xf>
    <xf numFmtId="0" fontId="58" fillId="0" borderId="0" xfId="60" applyFont="1" applyAlignment="1">
      <alignment vertical="center"/>
      <protection/>
    </xf>
    <xf numFmtId="0" fontId="58" fillId="0" borderId="0" xfId="60" applyFont="1" applyAlignment="1">
      <alignment horizontal="right" vertical="center"/>
      <protection/>
    </xf>
    <xf numFmtId="0" fontId="59" fillId="0" borderId="0" xfId="60" applyFont="1" applyBorder="1" applyAlignment="1">
      <alignment vertical="center"/>
      <protection/>
    </xf>
    <xf numFmtId="0" fontId="58" fillId="0" borderId="0" xfId="60" applyFont="1" applyBorder="1" applyAlignment="1">
      <alignment vertical="center"/>
      <protection/>
    </xf>
    <xf numFmtId="0" fontId="58" fillId="0" borderId="0" xfId="60" applyFont="1" applyBorder="1" applyAlignment="1">
      <alignment horizontal="center" vertical="center"/>
      <protection/>
    </xf>
    <xf numFmtId="0" fontId="60" fillId="0" borderId="0" xfId="60" applyFont="1" applyBorder="1" applyAlignment="1">
      <alignment horizontal="left" vertical="center" wrapText="1"/>
      <protection/>
    </xf>
    <xf numFmtId="0" fontId="61" fillId="0" borderId="0" xfId="60" applyFont="1" applyBorder="1" applyAlignment="1">
      <alignment horizontal="center" vertical="center" wrapText="1"/>
      <protection/>
    </xf>
    <xf numFmtId="0" fontId="61" fillId="0" borderId="0" xfId="60" applyFont="1" applyBorder="1" applyAlignment="1">
      <alignment horizontal="right" vertical="center"/>
      <protection/>
    </xf>
    <xf numFmtId="0" fontId="61" fillId="0" borderId="0" xfId="60" applyFont="1" applyAlignment="1">
      <alignment vertical="center"/>
      <protection/>
    </xf>
    <xf numFmtId="0" fontId="61" fillId="0" borderId="15" xfId="60" applyFont="1" applyBorder="1" applyAlignment="1">
      <alignment vertical="center"/>
      <protection/>
    </xf>
    <xf numFmtId="0" fontId="61" fillId="0" borderId="15" xfId="60" applyFont="1" applyFill="1" applyBorder="1" applyAlignment="1">
      <alignment horizontal="center" vertical="center"/>
      <protection/>
    </xf>
    <xf numFmtId="58" fontId="61" fillId="0" borderId="27" xfId="60" applyNumberFormat="1" applyFont="1" applyFill="1" applyBorder="1" applyAlignment="1">
      <alignment horizontal="center" vertical="center"/>
      <protection/>
    </xf>
    <xf numFmtId="0" fontId="61" fillId="0" borderId="28" xfId="60" applyFont="1" applyFill="1" applyBorder="1" applyAlignment="1">
      <alignment horizontal="center" vertical="center"/>
      <protection/>
    </xf>
    <xf numFmtId="0" fontId="61" fillId="0" borderId="22" xfId="60" applyFont="1" applyFill="1" applyBorder="1" applyAlignment="1">
      <alignment horizontal="center" vertical="center"/>
      <protection/>
    </xf>
    <xf numFmtId="0" fontId="61" fillId="0" borderId="28" xfId="60" applyFont="1" applyFill="1" applyBorder="1" applyAlignment="1">
      <alignment vertical="center"/>
      <protection/>
    </xf>
    <xf numFmtId="0" fontId="61" fillId="0" borderId="27" xfId="60" applyFont="1" applyFill="1" applyBorder="1" applyAlignment="1">
      <alignment horizontal="center" vertical="center"/>
      <protection/>
    </xf>
    <xf numFmtId="58" fontId="61" fillId="0" borderId="29" xfId="60" applyNumberFormat="1" applyFont="1" applyFill="1" applyBorder="1" applyAlignment="1">
      <alignment horizontal="center" vertical="center"/>
      <protection/>
    </xf>
    <xf numFmtId="0" fontId="61" fillId="0" borderId="30" xfId="60" applyFont="1" applyBorder="1" applyAlignment="1">
      <alignment vertical="center"/>
      <protection/>
    </xf>
    <xf numFmtId="0" fontId="61" fillId="0" borderId="30" xfId="60" applyFont="1" applyBorder="1" applyAlignment="1">
      <alignment horizontal="center" vertical="center"/>
      <protection/>
    </xf>
    <xf numFmtId="0" fontId="61" fillId="0" borderId="31" xfId="60" applyFont="1" applyBorder="1" applyAlignment="1">
      <alignment horizontal="center" vertical="center" wrapText="1"/>
      <protection/>
    </xf>
    <xf numFmtId="56" fontId="61" fillId="0" borderId="32" xfId="60" applyNumberFormat="1" applyFont="1" applyBorder="1" applyAlignment="1">
      <alignment horizontal="center" vertical="center" wrapText="1"/>
      <protection/>
    </xf>
    <xf numFmtId="0" fontId="53" fillId="0" borderId="0" xfId="0" applyFont="1" applyAlignment="1">
      <alignment horizontal="right" vertical="center"/>
    </xf>
    <xf numFmtId="0" fontId="62" fillId="0" borderId="0" xfId="63" applyFont="1">
      <alignment vertical="center"/>
      <protection/>
    </xf>
    <xf numFmtId="0" fontId="19" fillId="0" borderId="0" xfId="63" applyNumberFormat="1" applyFont="1" applyFill="1" applyBorder="1" applyAlignment="1">
      <alignment horizontal="center" vertical="center"/>
      <protection/>
    </xf>
    <xf numFmtId="0" fontId="20" fillId="0" borderId="0" xfId="63" applyFont="1" applyAlignment="1">
      <alignment horizontal="center" vertical="center"/>
      <protection/>
    </xf>
    <xf numFmtId="0" fontId="19" fillId="0" borderId="33" xfId="63" applyFont="1" applyBorder="1" applyAlignment="1">
      <alignment horizontal="center" vertical="center"/>
      <protection/>
    </xf>
    <xf numFmtId="0" fontId="19" fillId="21" borderId="16" xfId="63" applyFont="1" applyFill="1" applyBorder="1" applyAlignment="1">
      <alignment horizontal="center" vertical="center"/>
      <protection/>
    </xf>
    <xf numFmtId="0" fontId="19" fillId="21" borderId="34" xfId="63" applyFont="1" applyFill="1" applyBorder="1" applyAlignment="1">
      <alignment horizontal="center" vertical="center"/>
      <protection/>
    </xf>
    <xf numFmtId="9" fontId="19" fillId="21" borderId="16" xfId="63" applyNumberFormat="1" applyFont="1" applyFill="1" applyBorder="1" applyAlignment="1">
      <alignment horizontal="center" vertical="center"/>
      <protection/>
    </xf>
    <xf numFmtId="9" fontId="19" fillId="21" borderId="34" xfId="63" applyNumberFormat="1" applyFont="1" applyFill="1" applyBorder="1" applyAlignment="1">
      <alignment horizontal="center" vertical="center"/>
      <protection/>
    </xf>
    <xf numFmtId="0" fontId="1" fillId="0" borderId="35" xfId="62" applyBorder="1" applyAlignment="1">
      <alignment horizontal="distributed" vertical="center" wrapText="1"/>
      <protection/>
    </xf>
    <xf numFmtId="0" fontId="1" fillId="0" borderId="36" xfId="62" applyBorder="1" applyAlignment="1">
      <alignment horizontal="distributed" vertical="center" wrapText="1"/>
      <protection/>
    </xf>
    <xf numFmtId="0" fontId="1" fillId="0" borderId="36" xfId="62" applyBorder="1" applyAlignment="1">
      <alignment horizontal="justify" vertical="center" wrapText="1"/>
      <protection/>
    </xf>
    <xf numFmtId="0" fontId="1" fillId="0" borderId="37" xfId="62" applyBorder="1" applyAlignment="1">
      <alignment horizontal="justify" vertical="center" wrapText="1"/>
      <protection/>
    </xf>
    <xf numFmtId="0" fontId="0" fillId="0" borderId="38" xfId="61" applyFont="1" applyBorder="1" applyAlignment="1">
      <alignment horizontal="distributed" vertical="center" wrapText="1"/>
      <protection/>
    </xf>
    <xf numFmtId="0" fontId="1" fillId="0" borderId="39" xfId="62" applyBorder="1" applyAlignment="1">
      <alignment horizontal="distributed" vertical="center" wrapText="1"/>
      <protection/>
    </xf>
    <xf numFmtId="0" fontId="0" fillId="0" borderId="40" xfId="61" applyBorder="1" applyAlignment="1">
      <alignment horizontal="justify" vertical="center" wrapText="1"/>
      <protection/>
    </xf>
    <xf numFmtId="0" fontId="1" fillId="0" borderId="39" xfId="62" applyBorder="1" applyAlignment="1">
      <alignment horizontal="justify" vertical="center" wrapText="1"/>
      <protection/>
    </xf>
    <xf numFmtId="0" fontId="1" fillId="0" borderId="41" xfId="62" applyBorder="1" applyAlignment="1">
      <alignment horizontal="justify" vertical="center" wrapText="1"/>
      <protection/>
    </xf>
    <xf numFmtId="0" fontId="1" fillId="0" borderId="42" xfId="62" applyBorder="1" applyAlignment="1">
      <alignment horizontal="center" vertical="center" wrapText="1"/>
      <protection/>
    </xf>
    <xf numFmtId="0" fontId="1" fillId="0" borderId="43" xfId="62" applyBorder="1" applyAlignment="1">
      <alignment horizontal="center" vertical="center" wrapText="1"/>
      <protection/>
    </xf>
    <xf numFmtId="0" fontId="1" fillId="0" borderId="44" xfId="62" applyBorder="1" applyAlignment="1">
      <alignment horizontal="center" vertical="center" wrapText="1"/>
      <protection/>
    </xf>
    <xf numFmtId="0" fontId="1" fillId="0" borderId="42" xfId="62" applyBorder="1" applyAlignment="1">
      <alignment horizontal="distributed" vertical="center" wrapText="1"/>
      <protection/>
    </xf>
    <xf numFmtId="0" fontId="1" fillId="0" borderId="45" xfId="62" applyBorder="1" applyAlignment="1">
      <alignment horizontal="distributed" vertical="center" wrapText="1"/>
      <protection/>
    </xf>
    <xf numFmtId="0" fontId="1" fillId="0" borderId="46" xfId="62" applyBorder="1" applyAlignment="1">
      <alignment horizontal="distributed" vertical="center" wrapText="1"/>
      <protection/>
    </xf>
    <xf numFmtId="0" fontId="1" fillId="0" borderId="47" xfId="62" applyBorder="1" applyAlignment="1">
      <alignment horizontal="distributed" vertical="center" wrapText="1"/>
      <protection/>
    </xf>
    <xf numFmtId="0" fontId="1" fillId="0" borderId="48" xfId="62" applyBorder="1" applyAlignment="1">
      <alignment horizontal="distributed" vertical="center" wrapText="1"/>
      <protection/>
    </xf>
    <xf numFmtId="0" fontId="1" fillId="0" borderId="49" xfId="62" applyBorder="1" applyAlignment="1">
      <alignment horizontal="distributed" vertical="center" wrapText="1"/>
      <protection/>
    </xf>
    <xf numFmtId="0" fontId="1" fillId="0" borderId="46" xfId="62" applyBorder="1" applyAlignment="1">
      <alignment horizontal="justify" vertical="center" wrapText="1"/>
      <protection/>
    </xf>
    <xf numFmtId="0" fontId="1" fillId="0" borderId="50" xfId="62" applyBorder="1" applyAlignment="1">
      <alignment horizontal="justify" vertical="center" wrapText="1"/>
      <protection/>
    </xf>
    <xf numFmtId="0" fontId="1" fillId="0" borderId="51" xfId="62" applyBorder="1" applyAlignment="1">
      <alignment horizontal="justify" vertical="center" wrapText="1"/>
      <protection/>
    </xf>
    <xf numFmtId="0" fontId="0" fillId="0" borderId="22" xfId="61" applyBorder="1" applyAlignment="1">
      <alignment horizontal="center" vertical="center"/>
      <protection/>
    </xf>
    <xf numFmtId="0" fontId="0" fillId="0" borderId="28" xfId="61" applyBorder="1" applyAlignment="1">
      <alignment horizontal="center" vertical="center"/>
      <protection/>
    </xf>
    <xf numFmtId="0" fontId="0" fillId="0" borderId="52" xfId="61" applyBorder="1" applyAlignment="1">
      <alignment horizontal="center" vertical="center"/>
      <protection/>
    </xf>
    <xf numFmtId="0" fontId="0" fillId="0" borderId="53" xfId="61" applyFont="1" applyBorder="1" applyAlignment="1">
      <alignment horizontal="distributed" vertical="center"/>
      <protection/>
    </xf>
    <xf numFmtId="0" fontId="1" fillId="0" borderId="54" xfId="62" applyBorder="1" applyAlignment="1">
      <alignment horizontal="distributed" vertical="center"/>
      <protection/>
    </xf>
    <xf numFmtId="0" fontId="1" fillId="0" borderId="32" xfId="62" applyBorder="1" applyAlignment="1">
      <alignment horizontal="distributed" vertical="center"/>
      <protection/>
    </xf>
    <xf numFmtId="0" fontId="0" fillId="0" borderId="22" xfId="61" applyFont="1" applyBorder="1" applyAlignment="1">
      <alignment horizontal="distributed" vertical="center"/>
      <protection/>
    </xf>
    <xf numFmtId="0" fontId="0" fillId="0" borderId="28" xfId="61" applyBorder="1" applyAlignment="1">
      <alignment horizontal="distributed" vertical="center"/>
      <protection/>
    </xf>
    <xf numFmtId="0" fontId="0" fillId="0" borderId="46" xfId="61" applyFont="1" applyBorder="1" applyAlignment="1">
      <alignment horizontal="distributed" vertical="center"/>
      <protection/>
    </xf>
    <xf numFmtId="0" fontId="0" fillId="0" borderId="47" xfId="61" applyBorder="1" applyAlignment="1">
      <alignment horizontal="distributed" vertical="center"/>
      <protection/>
    </xf>
    <xf numFmtId="0" fontId="0" fillId="0" borderId="55" xfId="61" applyFont="1" applyBorder="1" applyAlignment="1">
      <alignment horizontal="justify" vertical="center" wrapText="1"/>
      <protection/>
    </xf>
    <xf numFmtId="0" fontId="1" fillId="0" borderId="56" xfId="62" applyBorder="1" applyAlignment="1">
      <alignment horizontal="justify" vertical="center" wrapText="1"/>
      <protection/>
    </xf>
    <xf numFmtId="0" fontId="1" fillId="0" borderId="57" xfId="62" applyBorder="1" applyAlignment="1">
      <alignment horizontal="justify" vertical="center" wrapText="1"/>
      <protection/>
    </xf>
    <xf numFmtId="0" fontId="1" fillId="0" borderId="58" xfId="62" applyBorder="1" applyAlignment="1">
      <alignment horizontal="justify" vertical="center" wrapText="1"/>
      <protection/>
    </xf>
    <xf numFmtId="0" fontId="0" fillId="0" borderId="46" xfId="61" applyBorder="1" applyAlignment="1">
      <alignment horizontal="center" vertical="center"/>
      <protection/>
    </xf>
    <xf numFmtId="0" fontId="0" fillId="0" borderId="47" xfId="61" applyBorder="1" applyAlignment="1">
      <alignment horizontal="center" vertical="center"/>
      <protection/>
    </xf>
    <xf numFmtId="0" fontId="0" fillId="0" borderId="51" xfId="61" applyBorder="1" applyAlignment="1">
      <alignment horizontal="center" vertical="center"/>
      <protection/>
    </xf>
    <xf numFmtId="0" fontId="0" fillId="0" borderId="59" xfId="61" applyFont="1" applyBorder="1" applyAlignment="1">
      <alignment horizontal="distributed" vertical="center"/>
      <protection/>
    </xf>
    <xf numFmtId="0" fontId="1" fillId="0" borderId="60" xfId="62" applyBorder="1" applyAlignment="1">
      <alignment horizontal="distributed" vertical="center"/>
      <protection/>
    </xf>
    <xf numFmtId="0" fontId="1" fillId="0" borderId="28" xfId="62" applyBorder="1" applyAlignment="1">
      <alignment horizontal="distributed" vertical="center"/>
      <protection/>
    </xf>
    <xf numFmtId="0" fontId="0" fillId="0" borderId="15" xfId="61" applyFont="1" applyBorder="1" applyAlignment="1">
      <alignment horizontal="distributed" vertical="center"/>
      <protection/>
    </xf>
    <xf numFmtId="0" fontId="0" fillId="0" borderId="15" xfId="61" applyBorder="1" applyAlignment="1">
      <alignment horizontal="distributed" vertical="center"/>
      <protection/>
    </xf>
    <xf numFmtId="0" fontId="0" fillId="0" borderId="17" xfId="61" applyBorder="1" applyAlignment="1">
      <alignment horizontal="distributed" vertical="center"/>
      <protection/>
    </xf>
    <xf numFmtId="0" fontId="0" fillId="0" borderId="15" xfId="61" applyBorder="1" applyAlignment="1">
      <alignment horizontal="center" vertical="center"/>
      <protection/>
    </xf>
    <xf numFmtId="0" fontId="1" fillId="0" borderId="15" xfId="62" applyBorder="1" applyAlignment="1">
      <alignment horizontal="center" vertical="center"/>
      <protection/>
    </xf>
    <xf numFmtId="0" fontId="0" fillId="0" borderId="17" xfId="61" applyBorder="1" applyAlignment="1">
      <alignment horizontal="center" vertical="center"/>
      <protection/>
    </xf>
    <xf numFmtId="0" fontId="0" fillId="0" borderId="61" xfId="61" applyBorder="1" applyAlignment="1">
      <alignment horizontal="distributed" vertical="center"/>
      <protection/>
    </xf>
    <xf numFmtId="0" fontId="0" fillId="0" borderId="62" xfId="61" applyBorder="1" applyAlignment="1">
      <alignment horizontal="distributed" vertical="center"/>
      <protection/>
    </xf>
    <xf numFmtId="0" fontId="0" fillId="0" borderId="63" xfId="61" applyBorder="1" applyAlignment="1">
      <alignment vertical="center"/>
      <protection/>
    </xf>
    <xf numFmtId="0" fontId="0" fillId="0" borderId="64" xfId="61" applyBorder="1" applyAlignment="1">
      <alignment vertical="center"/>
      <protection/>
    </xf>
    <xf numFmtId="0" fontId="0" fillId="0" borderId="65" xfId="61" applyBorder="1" applyAlignment="1">
      <alignment vertical="center"/>
      <protection/>
    </xf>
    <xf numFmtId="0" fontId="0" fillId="0" borderId="59" xfId="61" applyBorder="1" applyAlignment="1">
      <alignment horizontal="distributed" vertical="center"/>
      <protection/>
    </xf>
    <xf numFmtId="0" fontId="0" fillId="0" borderId="22" xfId="61" applyFont="1" applyBorder="1" applyAlignment="1">
      <alignment horizontal="center" vertical="center"/>
      <protection/>
    </xf>
    <xf numFmtId="0" fontId="0" fillId="0" borderId="60" xfId="61" applyBorder="1" applyAlignment="1">
      <alignment vertical="center"/>
      <protection/>
    </xf>
    <xf numFmtId="0" fontId="0" fillId="0" borderId="52" xfId="61" applyBorder="1" applyAlignment="1">
      <alignment vertical="center"/>
      <protection/>
    </xf>
    <xf numFmtId="0" fontId="0" fillId="0" borderId="0" xfId="61" applyAlignment="1">
      <alignment horizontal="right" vertical="center"/>
      <protection/>
    </xf>
    <xf numFmtId="0" fontId="25" fillId="0" borderId="0" xfId="61" applyFont="1" applyAlignment="1">
      <alignment horizontal="center" vertical="center" wrapText="1"/>
      <protection/>
    </xf>
    <xf numFmtId="0" fontId="25" fillId="0" borderId="0" xfId="61" applyFont="1" applyAlignment="1">
      <alignment horizontal="center" vertical="center"/>
      <protection/>
    </xf>
    <xf numFmtId="0" fontId="0" fillId="0" borderId="66" xfId="61" applyBorder="1" applyAlignment="1">
      <alignment horizontal="distributed" vertical="center"/>
      <protection/>
    </xf>
    <xf numFmtId="0" fontId="0" fillId="0" borderId="43" xfId="61" applyBorder="1" applyAlignment="1">
      <alignment horizontal="distributed" vertical="center"/>
      <protection/>
    </xf>
    <xf numFmtId="0" fontId="0" fillId="0" borderId="42" xfId="61" applyBorder="1" applyAlignment="1">
      <alignment horizontal="center" vertical="center"/>
      <protection/>
    </xf>
    <xf numFmtId="0" fontId="0" fillId="0" borderId="43" xfId="61" applyBorder="1" applyAlignment="1">
      <alignment horizontal="center" vertical="center"/>
      <protection/>
    </xf>
    <xf numFmtId="0" fontId="0" fillId="0" borderId="44" xfId="61" applyBorder="1" applyAlignment="1">
      <alignment horizontal="center" vertical="center"/>
      <protection/>
    </xf>
    <xf numFmtId="0" fontId="0" fillId="0" borderId="60" xfId="61" applyBorder="1" applyAlignment="1">
      <alignment horizontal="center" vertical="center"/>
      <protection/>
    </xf>
    <xf numFmtId="0" fontId="0" fillId="0" borderId="67" xfId="61" applyBorder="1" applyAlignment="1">
      <alignment horizontal="distributed" vertical="center"/>
      <protection/>
    </xf>
    <xf numFmtId="0" fontId="0" fillId="0" borderId="68" xfId="61" applyBorder="1" applyAlignment="1">
      <alignment horizontal="distributed" vertical="center"/>
      <protection/>
    </xf>
    <xf numFmtId="0" fontId="0" fillId="0" borderId="22" xfId="61" applyBorder="1" applyAlignment="1">
      <alignment vertical="center"/>
      <protection/>
    </xf>
    <xf numFmtId="0" fontId="0" fillId="0" borderId="28" xfId="61" applyBorder="1" applyAlignment="1">
      <alignment vertical="center"/>
      <protection/>
    </xf>
    <xf numFmtId="0" fontId="0" fillId="0" borderId="21" xfId="61" applyBorder="1" applyAlignment="1">
      <alignment horizontal="distributed" vertical="center"/>
      <protection/>
    </xf>
    <xf numFmtId="0" fontId="0" fillId="0" borderId="69" xfId="61" applyBorder="1" applyAlignment="1">
      <alignment horizontal="distributed" vertical="center"/>
      <protection/>
    </xf>
    <xf numFmtId="0" fontId="0" fillId="0" borderId="70" xfId="61" applyBorder="1" applyAlignment="1">
      <alignment vertical="center"/>
      <protection/>
    </xf>
    <xf numFmtId="0" fontId="0" fillId="0" borderId="71" xfId="61" applyBorder="1" applyAlignment="1">
      <alignment vertical="center"/>
      <protection/>
    </xf>
    <xf numFmtId="0" fontId="0" fillId="0" borderId="25" xfId="61" applyBorder="1" applyAlignment="1">
      <alignment vertical="center"/>
      <protection/>
    </xf>
    <xf numFmtId="0" fontId="0" fillId="0" borderId="72" xfId="61" applyBorder="1" applyAlignment="1">
      <alignment vertical="center"/>
      <protection/>
    </xf>
    <xf numFmtId="0" fontId="0" fillId="0" borderId="73" xfId="61" applyBorder="1" applyAlignment="1">
      <alignment vertical="center"/>
      <protection/>
    </xf>
    <xf numFmtId="0" fontId="0" fillId="0" borderId="56" xfId="61" applyBorder="1" applyAlignment="1">
      <alignment vertical="center"/>
      <protection/>
    </xf>
    <xf numFmtId="0" fontId="27" fillId="0" borderId="0" xfId="61" applyFont="1" applyAlignment="1">
      <alignment vertical="center" wrapText="1"/>
      <protection/>
    </xf>
    <xf numFmtId="0" fontId="51" fillId="24" borderId="15" xfId="61" applyFont="1" applyFill="1" applyBorder="1" applyAlignment="1">
      <alignment vertical="center" wrapText="1"/>
      <protection/>
    </xf>
    <xf numFmtId="0" fontId="51" fillId="24" borderId="15" xfId="61" applyFont="1" applyFill="1" applyBorder="1" applyAlignment="1">
      <alignment vertical="center"/>
      <protection/>
    </xf>
    <xf numFmtId="0" fontId="51" fillId="24" borderId="15" xfId="61" applyFont="1" applyFill="1" applyBorder="1" applyAlignment="1">
      <alignment horizontal="center" vertical="center"/>
      <protection/>
    </xf>
    <xf numFmtId="0" fontId="0" fillId="0" borderId="21" xfId="61" applyBorder="1" applyAlignment="1">
      <alignment horizontal="center" vertical="center" wrapText="1"/>
      <protection/>
    </xf>
    <xf numFmtId="0" fontId="0" fillId="0" borderId="30" xfId="61" applyBorder="1" applyAlignment="1">
      <alignment horizontal="center" vertical="center" wrapText="1"/>
      <protection/>
    </xf>
    <xf numFmtId="0" fontId="0" fillId="0" borderId="70" xfId="61" applyBorder="1" applyAlignment="1">
      <alignment horizontal="center" vertical="center"/>
      <protection/>
    </xf>
    <xf numFmtId="0" fontId="0" fillId="0" borderId="73" xfId="61" applyBorder="1" applyAlignment="1">
      <alignment horizontal="center" vertical="center"/>
      <protection/>
    </xf>
    <xf numFmtId="0" fontId="0" fillId="0" borderId="56" xfId="61" applyBorder="1" applyAlignment="1">
      <alignment horizontal="center" vertical="center"/>
      <protection/>
    </xf>
    <xf numFmtId="0" fontId="0" fillId="0" borderId="74" xfId="61" applyBorder="1" applyAlignment="1">
      <alignment horizontal="center" vertical="center"/>
      <protection/>
    </xf>
    <xf numFmtId="0" fontId="0" fillId="0" borderId="54" xfId="61" applyBorder="1" applyAlignment="1">
      <alignment horizontal="center" vertical="center"/>
      <protection/>
    </xf>
    <xf numFmtId="0" fontId="0" fillId="0" borderId="32" xfId="61" applyBorder="1" applyAlignment="1">
      <alignment horizontal="center" vertical="center"/>
      <protection/>
    </xf>
    <xf numFmtId="0" fontId="0" fillId="0" borderId="69" xfId="61" applyBorder="1" applyAlignment="1">
      <alignment horizontal="center" vertical="center" wrapText="1"/>
      <protection/>
    </xf>
    <xf numFmtId="0" fontId="0" fillId="0" borderId="22" xfId="61" applyBorder="1" applyAlignment="1">
      <alignment vertical="center" wrapText="1"/>
      <protection/>
    </xf>
    <xf numFmtId="0" fontId="0" fillId="0" borderId="60" xfId="61" applyBorder="1" applyAlignment="1">
      <alignment vertical="center" wrapText="1"/>
      <protection/>
    </xf>
    <xf numFmtId="0" fontId="0" fillId="0" borderId="70" xfId="61" applyBorder="1" applyAlignment="1">
      <alignment vertical="center" wrapText="1"/>
      <protection/>
    </xf>
    <xf numFmtId="0" fontId="0" fillId="0" borderId="73" xfId="61" applyBorder="1" applyAlignment="1">
      <alignment vertical="center" wrapText="1"/>
      <protection/>
    </xf>
    <xf numFmtId="0" fontId="0" fillId="0" borderId="74" xfId="61" applyBorder="1" applyAlignment="1">
      <alignment vertical="center" wrapText="1"/>
      <protection/>
    </xf>
    <xf numFmtId="0" fontId="0" fillId="0" borderId="54" xfId="61" applyBorder="1" applyAlignment="1">
      <alignment vertical="center" wrapText="1"/>
      <protection/>
    </xf>
    <xf numFmtId="0" fontId="0" fillId="0" borderId="15" xfId="61" applyBorder="1" applyAlignment="1">
      <alignment vertical="center" wrapText="1"/>
      <protection/>
    </xf>
    <xf numFmtId="0" fontId="0" fillId="0" borderId="15" xfId="61" applyBorder="1" applyAlignment="1">
      <alignment vertical="center"/>
      <protection/>
    </xf>
    <xf numFmtId="0" fontId="0" fillId="0" borderId="30" xfId="60" applyBorder="1" applyAlignment="1">
      <alignment horizontal="center" vertical="center" wrapText="1"/>
      <protection/>
    </xf>
    <xf numFmtId="0" fontId="0" fillId="0" borderId="28" xfId="61" applyBorder="1" applyAlignment="1">
      <alignment vertical="center" wrapText="1"/>
      <protection/>
    </xf>
    <xf numFmtId="0" fontId="63" fillId="0" borderId="0" xfId="61" applyFont="1" applyBorder="1" applyAlignment="1">
      <alignment horizontal="center" vertical="center"/>
      <protection/>
    </xf>
    <xf numFmtId="0" fontId="26" fillId="0" borderId="22" xfId="61" applyFont="1" applyBorder="1" applyAlignment="1">
      <alignment horizontal="center" vertical="center"/>
      <protection/>
    </xf>
    <xf numFmtId="0" fontId="26" fillId="0" borderId="60" xfId="61" applyFont="1" applyBorder="1" applyAlignment="1">
      <alignment horizontal="center" vertical="center"/>
      <protection/>
    </xf>
    <xf numFmtId="0" fontId="26" fillId="0" borderId="28" xfId="61" applyFont="1" applyBorder="1" applyAlignment="1">
      <alignment horizontal="center" vertical="center"/>
      <protection/>
    </xf>
    <xf numFmtId="0" fontId="64" fillId="0" borderId="22" xfId="0" applyFont="1" applyBorder="1" applyAlignment="1">
      <alignment horizontal="left" vertical="center" wrapText="1"/>
    </xf>
    <xf numFmtId="0" fontId="64" fillId="0" borderId="60" xfId="0" applyFont="1" applyBorder="1" applyAlignment="1">
      <alignment horizontal="left" vertical="center"/>
    </xf>
    <xf numFmtId="0" fontId="64" fillId="0" borderId="28" xfId="0" applyFont="1" applyBorder="1" applyAlignment="1">
      <alignment horizontal="left" vertical="center"/>
    </xf>
    <xf numFmtId="0" fontId="52" fillId="0" borderId="0" xfId="0" applyFont="1" applyAlignment="1">
      <alignment horizontal="right" vertical="center"/>
    </xf>
    <xf numFmtId="0" fontId="30" fillId="0" borderId="0" xfId="0" applyFont="1" applyAlignment="1">
      <alignment horizontal="center" vertical="center"/>
    </xf>
    <xf numFmtId="0" fontId="29" fillId="0" borderId="22" xfId="0" applyFont="1" applyBorder="1" applyAlignment="1">
      <alignment horizontal="center" vertical="center"/>
    </xf>
    <xf numFmtId="0" fontId="29" fillId="0" borderId="60" xfId="0" applyFont="1" applyBorder="1" applyAlignment="1">
      <alignment horizontal="center" vertical="center"/>
    </xf>
    <xf numFmtId="0" fontId="29" fillId="0" borderId="28" xfId="0" applyFont="1" applyBorder="1" applyAlignment="1">
      <alignment horizontal="center" vertical="center"/>
    </xf>
    <xf numFmtId="0" fontId="52" fillId="0" borderId="73" xfId="0" applyFont="1" applyBorder="1" applyAlignment="1">
      <alignment horizontal="center" vertical="center"/>
    </xf>
    <xf numFmtId="0" fontId="52" fillId="0" borderId="56" xfId="0" applyFont="1" applyBorder="1" applyAlignment="1">
      <alignment horizontal="center" vertical="center"/>
    </xf>
    <xf numFmtId="0" fontId="52" fillId="0" borderId="22" xfId="0" applyFont="1" applyBorder="1" applyAlignment="1">
      <alignment horizontal="left" vertical="center" wrapText="1"/>
    </xf>
    <xf numFmtId="0" fontId="52" fillId="0" borderId="60" xfId="0" applyFont="1" applyBorder="1" applyAlignment="1">
      <alignment horizontal="left" vertical="center"/>
    </xf>
    <xf numFmtId="0" fontId="52" fillId="0" borderId="28" xfId="0" applyFont="1" applyBorder="1" applyAlignment="1">
      <alignment horizontal="left" vertical="center"/>
    </xf>
    <xf numFmtId="0" fontId="28" fillId="0" borderId="21" xfId="0" applyFont="1" applyBorder="1" applyAlignment="1">
      <alignment horizontal="left" vertical="center" wrapText="1"/>
    </xf>
    <xf numFmtId="0" fontId="28" fillId="0" borderId="69" xfId="0" applyFont="1" applyBorder="1" applyAlignment="1">
      <alignment horizontal="left" vertical="center" wrapText="1"/>
    </xf>
    <xf numFmtId="0" fontId="28" fillId="0" borderId="30" xfId="0" applyFont="1" applyBorder="1" applyAlignment="1">
      <alignment horizontal="left" vertical="center" wrapText="1"/>
    </xf>
    <xf numFmtId="0" fontId="31" fillId="0" borderId="25" xfId="0" applyFont="1" applyBorder="1" applyAlignment="1">
      <alignment horizontal="left" vertical="center" wrapText="1"/>
    </xf>
    <xf numFmtId="0" fontId="31" fillId="0" borderId="0" xfId="0" applyFont="1" applyAlignment="1">
      <alignment horizontal="left" vertical="center" wrapText="1"/>
    </xf>
    <xf numFmtId="0" fontId="31" fillId="0" borderId="26" xfId="0" applyFont="1" applyBorder="1" applyAlignment="1">
      <alignment horizontal="left" vertical="center" wrapText="1"/>
    </xf>
    <xf numFmtId="0" fontId="31" fillId="0" borderId="74" xfId="0" applyFont="1" applyBorder="1" applyAlignment="1">
      <alignment horizontal="left" vertical="center" wrapText="1"/>
    </xf>
    <xf numFmtId="0" fontId="31" fillId="0" borderId="54" xfId="0" applyFont="1" applyBorder="1" applyAlignment="1">
      <alignment horizontal="left" vertical="center" wrapText="1"/>
    </xf>
    <xf numFmtId="0" fontId="31" fillId="0" borderId="32" xfId="0" applyFont="1" applyBorder="1" applyAlignment="1">
      <alignment horizontal="left" vertical="center" wrapText="1"/>
    </xf>
    <xf numFmtId="0" fontId="32" fillId="0" borderId="0" xfId="0" applyFont="1" applyAlignment="1">
      <alignment horizontal="left" vertical="center" wrapText="1"/>
    </xf>
    <xf numFmtId="0" fontId="28" fillId="0" borderId="0" xfId="0" applyFont="1" applyAlignment="1">
      <alignment horizontal="right" vertical="center"/>
    </xf>
    <xf numFmtId="0" fontId="28" fillId="0" borderId="73" xfId="0" applyFont="1" applyBorder="1" applyAlignment="1">
      <alignment horizontal="center" vertical="center"/>
    </xf>
    <xf numFmtId="0" fontId="28" fillId="0" borderId="56" xfId="0" applyFont="1" applyBorder="1" applyAlignment="1">
      <alignment horizontal="center" vertical="center"/>
    </xf>
    <xf numFmtId="0" fontId="28" fillId="0" borderId="22" xfId="0" applyFont="1" applyBorder="1" applyAlignment="1">
      <alignment horizontal="left" vertical="center" wrapText="1"/>
    </xf>
    <xf numFmtId="0" fontId="28" fillId="0" borderId="60" xfId="0" applyFont="1" applyBorder="1" applyAlignment="1">
      <alignment horizontal="left" vertical="center"/>
    </xf>
    <xf numFmtId="0" fontId="28" fillId="0" borderId="28" xfId="0" applyFont="1" applyBorder="1" applyAlignment="1">
      <alignment horizontal="left" vertical="center"/>
    </xf>
    <xf numFmtId="0" fontId="56" fillId="0" borderId="75" xfId="63" applyFont="1" applyBorder="1" applyAlignment="1">
      <alignment horizontal="center" vertical="center" shrinkToFit="1"/>
      <protection/>
    </xf>
    <xf numFmtId="0" fontId="56" fillId="0" borderId="76" xfId="63" applyFont="1" applyBorder="1" applyAlignment="1">
      <alignment horizontal="center" vertical="center" shrinkToFit="1"/>
      <protection/>
    </xf>
    <xf numFmtId="0" fontId="56" fillId="0" borderId="77" xfId="63" applyFont="1" applyBorder="1" applyAlignment="1">
      <alignment horizontal="center" vertical="center" shrinkToFit="1"/>
      <protection/>
    </xf>
    <xf numFmtId="0" fontId="56" fillId="0" borderId="76" xfId="63" applyFont="1" applyBorder="1" applyAlignment="1">
      <alignment horizontal="center" vertical="center" wrapText="1" shrinkToFit="1"/>
      <protection/>
    </xf>
    <xf numFmtId="0" fontId="56" fillId="0" borderId="77" xfId="63" applyFont="1" applyBorder="1" applyAlignment="1">
      <alignment horizontal="center" vertical="center" wrapText="1" shrinkToFit="1"/>
      <protection/>
    </xf>
    <xf numFmtId="0" fontId="56" fillId="0" borderId="78" xfId="63" applyFont="1" applyBorder="1" applyAlignment="1">
      <alignment horizontal="center" vertical="center" wrapText="1" shrinkToFit="1"/>
      <protection/>
    </xf>
    <xf numFmtId="0" fontId="56" fillId="0" borderId="79" xfId="63" applyFont="1" applyBorder="1" applyAlignment="1">
      <alignment horizontal="center" vertical="center" wrapText="1" shrinkToFit="1"/>
      <protection/>
    </xf>
    <xf numFmtId="0" fontId="65" fillId="0" borderId="80" xfId="63" applyFont="1" applyBorder="1" applyAlignment="1">
      <alignment horizontal="left" vertical="center" wrapText="1"/>
      <protection/>
    </xf>
    <xf numFmtId="0" fontId="65" fillId="0" borderId="0" xfId="63" applyFont="1" applyAlignment="1">
      <alignment horizontal="left" vertical="center" wrapText="1"/>
      <protection/>
    </xf>
    <xf numFmtId="0" fontId="34" fillId="0" borderId="81" xfId="63" applyFont="1" applyBorder="1" applyAlignment="1">
      <alignment horizontal="center" vertical="center" wrapText="1" shrinkToFit="1"/>
      <protection/>
    </xf>
    <xf numFmtId="0" fontId="34" fillId="0" borderId="20" xfId="63" applyFont="1" applyBorder="1" applyAlignment="1">
      <alignment horizontal="center" vertical="center" wrapText="1" shrinkToFit="1"/>
      <protection/>
    </xf>
    <xf numFmtId="0" fontId="34" fillId="0" borderId="82" xfId="63" applyFont="1" applyBorder="1" applyAlignment="1">
      <alignment horizontal="center" vertical="center" wrapText="1" shrinkToFit="1"/>
      <protection/>
    </xf>
    <xf numFmtId="0" fontId="34" fillId="0" borderId="83" xfId="63" applyFont="1" applyBorder="1" applyAlignment="1">
      <alignment horizontal="center" vertical="center" wrapText="1" shrinkToFit="1"/>
      <protection/>
    </xf>
    <xf numFmtId="0" fontId="34" fillId="0" borderId="20" xfId="63" applyFont="1" applyBorder="1" applyAlignment="1">
      <alignment horizontal="center" vertical="center" shrinkToFit="1"/>
      <protection/>
    </xf>
    <xf numFmtId="0" fontId="34" fillId="0" borderId="84" xfId="63" applyFont="1" applyBorder="1" applyAlignment="1">
      <alignment horizontal="center" vertical="center" shrinkToFit="1"/>
      <protection/>
    </xf>
    <xf numFmtId="0" fontId="34" fillId="0" borderId="83" xfId="63" applyFont="1" applyBorder="1" applyAlignment="1">
      <alignment horizontal="center" vertical="center" shrinkToFit="1"/>
      <protection/>
    </xf>
    <xf numFmtId="0" fontId="34" fillId="0" borderId="85" xfId="63" applyFont="1" applyBorder="1" applyAlignment="1">
      <alignment horizontal="center" vertical="center" shrinkToFit="1"/>
      <protection/>
    </xf>
    <xf numFmtId="0" fontId="56" fillId="0" borderId="10" xfId="63" applyFont="1" applyBorder="1" applyAlignment="1">
      <alignment horizontal="center" vertical="center" wrapText="1"/>
      <protection/>
    </xf>
    <xf numFmtId="0" fontId="56" fillId="0" borderId="80" xfId="63" applyFont="1" applyBorder="1" applyAlignment="1">
      <alignment horizontal="center" vertical="center" wrapText="1"/>
      <protection/>
    </xf>
    <xf numFmtId="0" fontId="56" fillId="0" borderId="86" xfId="63" applyFont="1" applyBorder="1" applyAlignment="1">
      <alignment horizontal="center" vertical="center" wrapText="1"/>
      <protection/>
    </xf>
    <xf numFmtId="0" fontId="56" fillId="0" borderId="53" xfId="63" applyFont="1" applyBorder="1" applyAlignment="1">
      <alignment horizontal="center" vertical="center" wrapText="1"/>
      <protection/>
    </xf>
    <xf numFmtId="0" fontId="56" fillId="0" borderId="54" xfId="63" applyFont="1" applyBorder="1" applyAlignment="1">
      <alignment horizontal="center" vertical="center" wrapText="1"/>
      <protection/>
    </xf>
    <xf numFmtId="0" fontId="56" fillId="0" borderId="32" xfId="63" applyFont="1" applyBorder="1" applyAlignment="1">
      <alignment horizontal="center" vertical="center" wrapText="1"/>
      <protection/>
    </xf>
    <xf numFmtId="0" fontId="56" fillId="0" borderId="64" xfId="63" applyFont="1" applyBorder="1" applyAlignment="1">
      <alignment horizontal="center" vertical="center" wrapText="1"/>
      <protection/>
    </xf>
    <xf numFmtId="0" fontId="56" fillId="0" borderId="65" xfId="63" applyFont="1" applyBorder="1" applyAlignment="1">
      <alignment horizontal="center" vertical="center" wrapText="1"/>
      <protection/>
    </xf>
    <xf numFmtId="0" fontId="52" fillId="0" borderId="74" xfId="63" applyFont="1" applyBorder="1" applyAlignment="1">
      <alignment horizontal="center" vertical="center" wrapText="1"/>
      <protection/>
    </xf>
    <xf numFmtId="0" fontId="52" fillId="0" borderId="54" xfId="63" applyFont="1" applyBorder="1" applyAlignment="1">
      <alignment horizontal="center" vertical="center" wrapText="1"/>
      <protection/>
    </xf>
    <xf numFmtId="0" fontId="52" fillId="0" borderId="87" xfId="63" applyFont="1" applyBorder="1" applyAlignment="1">
      <alignment horizontal="center" vertical="center" wrapText="1"/>
      <protection/>
    </xf>
    <xf numFmtId="0" fontId="56" fillId="0" borderId="82" xfId="63" applyFont="1" applyBorder="1" applyAlignment="1">
      <alignment horizontal="center" vertical="center" shrinkToFit="1"/>
      <protection/>
    </xf>
    <xf numFmtId="0" fontId="56" fillId="0" borderId="83" xfId="63" applyFont="1" applyBorder="1" applyAlignment="1">
      <alignment horizontal="center" vertical="center" shrinkToFit="1"/>
      <protection/>
    </xf>
    <xf numFmtId="0" fontId="56" fillId="0" borderId="85" xfId="63" applyFont="1" applyBorder="1" applyAlignment="1">
      <alignment horizontal="center" vertical="center" shrinkToFit="1"/>
      <protection/>
    </xf>
    <xf numFmtId="0" fontId="56" fillId="0" borderId="14" xfId="63" applyFont="1" applyBorder="1" applyAlignment="1">
      <alignment horizontal="center" vertical="center" shrinkToFit="1"/>
      <protection/>
    </xf>
    <xf numFmtId="0" fontId="56" fillId="0" borderId="15" xfId="63" applyFont="1" applyBorder="1" applyAlignment="1">
      <alignment horizontal="center" vertical="center" shrinkToFit="1"/>
      <protection/>
    </xf>
    <xf numFmtId="0" fontId="56" fillId="0" borderId="17" xfId="63" applyFont="1" applyBorder="1" applyAlignment="1">
      <alignment horizontal="center" vertical="center" shrinkToFit="1"/>
      <protection/>
    </xf>
    <xf numFmtId="0" fontId="56" fillId="0" borderId="22" xfId="63" applyFont="1" applyBorder="1" applyAlignment="1">
      <alignment horizontal="center" vertical="center" shrinkToFit="1"/>
      <protection/>
    </xf>
    <xf numFmtId="0" fontId="56" fillId="0" borderId="60" xfId="63" applyFont="1" applyBorder="1" applyAlignment="1">
      <alignment horizontal="center" vertical="center" shrinkToFit="1"/>
      <protection/>
    </xf>
    <xf numFmtId="0" fontId="56" fillId="0" borderId="28" xfId="63" applyFont="1" applyBorder="1" applyAlignment="1">
      <alignment horizontal="center" vertical="center" shrinkToFit="1"/>
      <protection/>
    </xf>
    <xf numFmtId="0" fontId="56" fillId="0" borderId="52" xfId="63" applyFont="1" applyBorder="1" applyAlignment="1">
      <alignment horizontal="center" vertical="center" shrinkToFit="1"/>
      <protection/>
    </xf>
    <xf numFmtId="0" fontId="56" fillId="0" borderId="48" xfId="63" applyFont="1" applyBorder="1" applyAlignment="1">
      <alignment horizontal="center" vertical="center"/>
      <protection/>
    </xf>
    <xf numFmtId="0" fontId="56" fillId="0" borderId="88" xfId="63" applyFont="1" applyBorder="1" applyAlignment="1">
      <alignment horizontal="center" vertical="center"/>
      <protection/>
    </xf>
    <xf numFmtId="0" fontId="56" fillId="0" borderId="89" xfId="63" applyFont="1" applyBorder="1" applyAlignment="1">
      <alignment horizontal="center" vertical="center"/>
      <protection/>
    </xf>
    <xf numFmtId="0" fontId="52" fillId="0" borderId="14" xfId="63" applyFont="1" applyBorder="1" applyAlignment="1">
      <alignment horizontal="center" vertical="center"/>
      <protection/>
    </xf>
    <xf numFmtId="0" fontId="52" fillId="0" borderId="15" xfId="63" applyFont="1" applyBorder="1" applyAlignment="1">
      <alignment horizontal="center" vertical="center"/>
      <protection/>
    </xf>
    <xf numFmtId="0" fontId="66" fillId="0" borderId="70" xfId="63" applyFont="1" applyBorder="1" applyAlignment="1">
      <alignment horizontal="center" vertical="center" wrapText="1"/>
      <protection/>
    </xf>
    <xf numFmtId="0" fontId="66" fillId="0" borderId="73" xfId="63" applyFont="1" applyBorder="1" applyAlignment="1">
      <alignment horizontal="center" vertical="center" wrapText="1"/>
      <protection/>
    </xf>
    <xf numFmtId="0" fontId="66" fillId="0" borderId="56" xfId="63" applyFont="1" applyBorder="1" applyAlignment="1">
      <alignment horizontal="center" vertical="center" wrapText="1"/>
      <protection/>
    </xf>
    <xf numFmtId="0" fontId="66" fillId="0" borderId="25" xfId="63" applyFont="1" applyBorder="1" applyAlignment="1">
      <alignment horizontal="center" vertical="center" wrapText="1"/>
      <protection/>
    </xf>
    <xf numFmtId="0" fontId="66" fillId="0" borderId="0" xfId="63" applyFont="1" applyAlignment="1">
      <alignment horizontal="center" vertical="center" wrapText="1"/>
      <protection/>
    </xf>
    <xf numFmtId="0" fontId="66" fillId="0" borderId="26" xfId="63" applyFont="1" applyBorder="1" applyAlignment="1">
      <alignment horizontal="center" vertical="center" wrapText="1"/>
      <protection/>
    </xf>
    <xf numFmtId="0" fontId="66" fillId="0" borderId="74" xfId="63" applyFont="1" applyBorder="1" applyAlignment="1">
      <alignment horizontal="center" vertical="center" wrapText="1"/>
      <protection/>
    </xf>
    <xf numFmtId="0" fontId="66" fillId="0" borderId="54" xfId="63" applyFont="1" applyBorder="1" applyAlignment="1">
      <alignment horizontal="center" vertical="center" wrapText="1"/>
      <protection/>
    </xf>
    <xf numFmtId="0" fontId="66" fillId="0" borderId="32" xfId="63" applyFont="1" applyBorder="1" applyAlignment="1">
      <alignment horizontal="center" vertical="center" wrapText="1"/>
      <protection/>
    </xf>
    <xf numFmtId="0" fontId="66" fillId="0" borderId="15" xfId="63" applyFont="1" applyBorder="1" applyAlignment="1">
      <alignment horizontal="center" vertical="center" wrapText="1"/>
      <protection/>
    </xf>
    <xf numFmtId="0" fontId="66" fillId="0" borderId="17" xfId="63" applyFont="1" applyBorder="1" applyAlignment="1">
      <alignment horizontal="center" vertical="center" wrapText="1"/>
      <protection/>
    </xf>
    <xf numFmtId="0" fontId="52" fillId="0" borderId="0" xfId="63" applyFont="1" applyAlignment="1">
      <alignment horizontal="right" vertical="center"/>
      <protection/>
    </xf>
    <xf numFmtId="0" fontId="67" fillId="0" borderId="0" xfId="63" applyFont="1" applyAlignment="1">
      <alignment horizontal="center" vertical="center"/>
      <protection/>
    </xf>
    <xf numFmtId="0" fontId="56" fillId="0" borderId="81" xfId="63" applyFont="1" applyBorder="1" applyAlignment="1">
      <alignment horizontal="distributed" vertical="center" indent="1"/>
      <protection/>
    </xf>
    <xf numFmtId="0" fontId="56" fillId="0" borderId="20" xfId="63" applyFont="1" applyBorder="1" applyAlignment="1">
      <alignment horizontal="distributed" vertical="center" indent="1"/>
      <protection/>
    </xf>
    <xf numFmtId="0" fontId="56" fillId="0" borderId="20" xfId="63" applyFont="1" applyBorder="1" applyAlignment="1">
      <alignment horizontal="left" vertical="center" indent="1"/>
      <protection/>
    </xf>
    <xf numFmtId="0" fontId="56" fillId="0" borderId="84" xfId="63" applyFont="1" applyBorder="1" applyAlignment="1">
      <alignment horizontal="left" vertical="center" indent="1"/>
      <protection/>
    </xf>
    <xf numFmtId="0" fontId="56" fillId="0" borderId="67" xfId="63" applyFont="1" applyBorder="1" applyAlignment="1">
      <alignment horizontal="distributed" vertical="center" indent="1"/>
      <protection/>
    </xf>
    <xf numFmtId="0" fontId="56" fillId="0" borderId="21" xfId="63" applyFont="1" applyBorder="1" applyAlignment="1">
      <alignment horizontal="distributed" vertical="center" indent="1"/>
      <protection/>
    </xf>
    <xf numFmtId="0" fontId="56" fillId="0" borderId="21" xfId="63" applyFont="1" applyBorder="1" applyAlignment="1">
      <alignment horizontal="center" vertical="center"/>
      <protection/>
    </xf>
    <xf numFmtId="0" fontId="56" fillId="0" borderId="90" xfId="63" applyFont="1" applyBorder="1" applyAlignment="1">
      <alignment horizontal="center" vertical="center"/>
      <protection/>
    </xf>
    <xf numFmtId="0" fontId="61" fillId="0" borderId="15" xfId="60" applyFont="1" applyFill="1" applyBorder="1" applyAlignment="1">
      <alignment horizontal="center" vertical="center"/>
      <protection/>
    </xf>
    <xf numFmtId="0" fontId="61" fillId="0" borderId="22" xfId="60" applyFont="1" applyFill="1" applyBorder="1" applyAlignment="1">
      <alignment horizontal="center" vertical="center"/>
      <protection/>
    </xf>
    <xf numFmtId="58" fontId="61" fillId="0" borderId="70" xfId="60" applyNumberFormat="1" applyFont="1" applyFill="1" applyBorder="1" applyAlignment="1">
      <alignment horizontal="center" vertical="center"/>
      <protection/>
    </xf>
    <xf numFmtId="0" fontId="61" fillId="0" borderId="56" xfId="60" applyFont="1" applyFill="1" applyBorder="1" applyAlignment="1">
      <alignment horizontal="center" vertical="center"/>
      <protection/>
    </xf>
    <xf numFmtId="58" fontId="61" fillId="0" borderId="22" xfId="60" applyNumberFormat="1" applyFont="1" applyFill="1" applyBorder="1" applyAlignment="1">
      <alignment horizontal="center" vertical="center"/>
      <protection/>
    </xf>
    <xf numFmtId="0" fontId="61" fillId="0" borderId="28" xfId="60" applyNumberFormat="1" applyFont="1" applyFill="1" applyBorder="1" applyAlignment="1">
      <alignment horizontal="center" vertical="center"/>
      <protection/>
    </xf>
    <xf numFmtId="58" fontId="61" fillId="0" borderId="15" xfId="60" applyNumberFormat="1" applyFont="1" applyFill="1" applyBorder="1" applyAlignment="1">
      <alignment horizontal="center" vertical="center"/>
      <protection/>
    </xf>
    <xf numFmtId="58" fontId="61" fillId="0" borderId="28" xfId="60" applyNumberFormat="1" applyFont="1" applyFill="1" applyBorder="1" applyAlignment="1">
      <alignment horizontal="center" vertical="center"/>
      <protection/>
    </xf>
    <xf numFmtId="0" fontId="61" fillId="0" borderId="60" xfId="60" applyFont="1" applyFill="1" applyBorder="1" applyAlignment="1">
      <alignment horizontal="center" vertical="center"/>
      <protection/>
    </xf>
    <xf numFmtId="0" fontId="61" fillId="0" borderId="70" xfId="60" applyFont="1" applyBorder="1" applyAlignment="1">
      <alignment horizontal="right" vertical="center"/>
      <protection/>
    </xf>
    <xf numFmtId="0" fontId="61" fillId="0" borderId="73" xfId="60" applyFont="1" applyBorder="1" applyAlignment="1">
      <alignment horizontal="right" vertical="center"/>
      <protection/>
    </xf>
    <xf numFmtId="0" fontId="61" fillId="0" borderId="56" xfId="60" applyFont="1" applyBorder="1" applyAlignment="1">
      <alignment horizontal="right" vertical="center"/>
      <protection/>
    </xf>
    <xf numFmtId="0" fontId="61" fillId="0" borderId="25" xfId="60" applyFont="1" applyBorder="1" applyAlignment="1">
      <alignment horizontal="right" vertical="center"/>
      <protection/>
    </xf>
    <xf numFmtId="0" fontId="61" fillId="0" borderId="0" xfId="60" applyFont="1" applyBorder="1" applyAlignment="1">
      <alignment horizontal="right" vertical="center"/>
      <protection/>
    </xf>
    <xf numFmtId="0" fontId="61" fillId="0" borderId="26" xfId="60" applyFont="1" applyBorder="1" applyAlignment="1">
      <alignment horizontal="right" vertical="center"/>
      <protection/>
    </xf>
    <xf numFmtId="0" fontId="61" fillId="0" borderId="74" xfId="60" applyFont="1" applyBorder="1" applyAlignment="1">
      <alignment horizontal="right" vertical="center"/>
      <protection/>
    </xf>
    <xf numFmtId="0" fontId="61" fillId="0" borderId="54" xfId="60" applyFont="1" applyBorder="1" applyAlignment="1">
      <alignment horizontal="right" vertical="center"/>
      <protection/>
    </xf>
    <xf numFmtId="0" fontId="61" fillId="0" borderId="32" xfId="60" applyFont="1" applyBorder="1" applyAlignment="1">
      <alignment horizontal="right" vertical="center"/>
      <protection/>
    </xf>
    <xf numFmtId="0" fontId="60" fillId="0" borderId="0" xfId="60" applyFont="1" applyBorder="1" applyAlignment="1">
      <alignment horizontal="left" vertical="center" wrapText="1"/>
      <protection/>
    </xf>
    <xf numFmtId="0" fontId="61" fillId="0" borderId="30" xfId="60" applyFont="1" applyBorder="1" applyAlignment="1">
      <alignment horizontal="center" vertical="center"/>
      <protection/>
    </xf>
    <xf numFmtId="0" fontId="61" fillId="0" borderId="74" xfId="60" applyFont="1" applyBorder="1" applyAlignment="1">
      <alignment horizontal="center" vertical="center"/>
      <protection/>
    </xf>
    <xf numFmtId="0" fontId="23" fillId="0" borderId="0" xfId="60" applyFont="1" applyAlignment="1">
      <alignment horizontal="left" vertical="center" wrapText="1"/>
      <protection/>
    </xf>
    <xf numFmtId="0" fontId="61" fillId="0" borderId="15" xfId="60" applyFont="1" applyBorder="1" applyAlignment="1">
      <alignment horizontal="center" vertical="center"/>
      <protection/>
    </xf>
    <xf numFmtId="0" fontId="68" fillId="0" borderId="0" xfId="60" applyFont="1" applyAlignment="1">
      <alignment horizontal="center" vertical="center" wrapText="1"/>
      <protection/>
    </xf>
    <xf numFmtId="0" fontId="58" fillId="0" borderId="0" xfId="60" applyFont="1" applyBorder="1" applyAlignment="1">
      <alignment horizontal="center" vertical="center"/>
      <protection/>
    </xf>
    <xf numFmtId="9" fontId="58" fillId="0" borderId="0" xfId="60" applyNumberFormat="1" applyFont="1" applyBorder="1" applyAlignment="1">
      <alignment horizontal="center" vertical="center"/>
      <protection/>
    </xf>
    <xf numFmtId="0" fontId="61" fillId="0" borderId="15" xfId="60"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_③-２加算様式（就労）"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942975</xdr:colOff>
      <xdr:row>1</xdr:row>
      <xdr:rowOff>142875</xdr:rowOff>
    </xdr:from>
    <xdr:to>
      <xdr:col>6</xdr:col>
      <xdr:colOff>333375</xdr:colOff>
      <xdr:row>2</xdr:row>
      <xdr:rowOff>323850</xdr:rowOff>
    </xdr:to>
    <xdr:sp>
      <xdr:nvSpPr>
        <xdr:cNvPr id="1" name="AutoShape 1"/>
        <xdr:cNvSpPr>
          <a:spLocks/>
        </xdr:cNvSpPr>
      </xdr:nvSpPr>
      <xdr:spPr>
        <a:xfrm>
          <a:off x="4029075" y="409575"/>
          <a:ext cx="1676400" cy="447675"/>
        </a:xfrm>
        <a:prstGeom prst="wedgeRoundRectCallout">
          <a:avLst>
            <a:gd name="adj1" fmla="val -44884"/>
            <a:gd name="adj2" fmla="val 41595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黄色の欄は自動計算されます。</a:t>
          </a:r>
        </a:p>
      </xdr:txBody>
    </xdr:sp>
    <xdr:clientData/>
  </xdr:twoCellAnchor>
  <xdr:twoCellAnchor>
    <xdr:from>
      <xdr:col>2</xdr:col>
      <xdr:colOff>180975</xdr:colOff>
      <xdr:row>1</xdr:row>
      <xdr:rowOff>123825</xdr:rowOff>
    </xdr:from>
    <xdr:to>
      <xdr:col>4</xdr:col>
      <xdr:colOff>114300</xdr:colOff>
      <xdr:row>2</xdr:row>
      <xdr:rowOff>304800</xdr:rowOff>
    </xdr:to>
    <xdr:sp>
      <xdr:nvSpPr>
        <xdr:cNvPr id="2" name="AutoShape 2"/>
        <xdr:cNvSpPr>
          <a:spLocks/>
        </xdr:cNvSpPr>
      </xdr:nvSpPr>
      <xdr:spPr>
        <a:xfrm>
          <a:off x="1019175" y="390525"/>
          <a:ext cx="2181225" cy="447675"/>
        </a:xfrm>
        <a:prstGeom prst="wedgeRoundRectCallout">
          <a:avLst>
            <a:gd name="adj1" fmla="val -39518"/>
            <a:gd name="adj2" fmla="val 15850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合計欄：</a:t>
          </a:r>
          <a:r>
            <a:rPr lang="en-US" cap="none" sz="1100" b="0" i="0" u="none" baseline="0">
              <a:solidFill>
                <a:srgbClr val="000000"/>
              </a:solidFill>
              <a:latin typeface="ＭＳ Ｐゴシック"/>
              <a:ea typeface="ＭＳ Ｐゴシック"/>
              <a:cs typeface="ＭＳ Ｐゴシック"/>
            </a:rPr>
            <a:t>6425</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1583</a:t>
          </a:r>
          <a:r>
            <a:rPr lang="en-US" cap="none" sz="1100" b="0" i="0" u="none" baseline="0">
              <a:solidFill>
                <a:srgbClr val="000000"/>
              </a:solidFill>
              <a:latin typeface="ＭＳ Ｐゴシック"/>
              <a:ea typeface="ＭＳ Ｐゴシック"/>
              <a:cs typeface="ＭＳ Ｐゴシック"/>
            </a:rPr>
            <a:t>（小数点第２位以下四捨五入）</a:t>
          </a:r>
        </a:p>
      </xdr:txBody>
    </xdr:sp>
    <xdr:clientData/>
  </xdr:twoCellAnchor>
  <xdr:twoCellAnchor>
    <xdr:from>
      <xdr:col>3</xdr:col>
      <xdr:colOff>276225</xdr:colOff>
      <xdr:row>36</xdr:row>
      <xdr:rowOff>142875</xdr:rowOff>
    </xdr:from>
    <xdr:to>
      <xdr:col>4</xdr:col>
      <xdr:colOff>981075</xdr:colOff>
      <xdr:row>38</xdr:row>
      <xdr:rowOff>57150</xdr:rowOff>
    </xdr:to>
    <xdr:sp>
      <xdr:nvSpPr>
        <xdr:cNvPr id="3" name="Oval 3"/>
        <xdr:cNvSpPr>
          <a:spLocks/>
        </xdr:cNvSpPr>
      </xdr:nvSpPr>
      <xdr:spPr>
        <a:xfrm>
          <a:off x="2209800" y="8601075"/>
          <a:ext cx="1857375" cy="33337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4</xdr:row>
      <xdr:rowOff>257175</xdr:rowOff>
    </xdr:from>
    <xdr:to>
      <xdr:col>3</xdr:col>
      <xdr:colOff>676275</xdr:colOff>
      <xdr:row>6</xdr:row>
      <xdr:rowOff>104775</xdr:rowOff>
    </xdr:to>
    <xdr:sp>
      <xdr:nvSpPr>
        <xdr:cNvPr id="4" name="AutoShape 4"/>
        <xdr:cNvSpPr>
          <a:spLocks/>
        </xdr:cNvSpPr>
      </xdr:nvSpPr>
      <xdr:spPr>
        <a:xfrm>
          <a:off x="428625" y="1457325"/>
          <a:ext cx="2181225" cy="447675"/>
        </a:xfrm>
        <a:prstGeom prst="wedgeRoundRectCallout">
          <a:avLst>
            <a:gd name="adj1" fmla="val 59171"/>
            <a:gd name="adj2" fmla="val -7340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合計欄：</a:t>
          </a:r>
          <a:r>
            <a:rPr lang="en-US" cap="none" sz="1100" b="0" i="0" u="none" baseline="0">
              <a:solidFill>
                <a:srgbClr val="000000"/>
              </a:solidFill>
              <a:latin typeface="ＭＳ Ｐゴシック"/>
              <a:ea typeface="ＭＳ Ｐゴシック"/>
              <a:cs typeface="ＭＳ Ｐゴシック"/>
            </a:rPr>
            <a:t>741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1583</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100</a:t>
          </a:r>
          <a:r>
            <a:rPr lang="en-US" cap="none" sz="1100" b="0" i="0" u="none" baseline="0">
              <a:solidFill>
                <a:srgbClr val="000000"/>
              </a:solidFill>
              <a:latin typeface="ＭＳ Ｐゴシック"/>
              <a:ea typeface="ＭＳ Ｐゴシック"/>
              <a:cs typeface="ＭＳ Ｐゴシック"/>
            </a:rPr>
            <a:t>（小数点第１位以下四捨五入）</a:t>
          </a:r>
        </a:p>
      </xdr:txBody>
    </xdr:sp>
    <xdr:clientData/>
  </xdr:twoCellAnchor>
  <xdr:twoCellAnchor>
    <xdr:from>
      <xdr:col>1</xdr:col>
      <xdr:colOff>209550</xdr:colOff>
      <xdr:row>0</xdr:row>
      <xdr:rowOff>28575</xdr:rowOff>
    </xdr:from>
    <xdr:to>
      <xdr:col>2</xdr:col>
      <xdr:colOff>247650</xdr:colOff>
      <xdr:row>1</xdr:row>
      <xdr:rowOff>0</xdr:rowOff>
    </xdr:to>
    <xdr:sp>
      <xdr:nvSpPr>
        <xdr:cNvPr id="5" name="Text Box 5"/>
        <xdr:cNvSpPr txBox="1">
          <a:spLocks noChangeArrowheads="1"/>
        </xdr:cNvSpPr>
      </xdr:nvSpPr>
      <xdr:spPr>
        <a:xfrm>
          <a:off x="419100" y="28575"/>
          <a:ext cx="666750" cy="2381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記入例</a:t>
          </a:r>
        </a:p>
      </xdr:txBody>
    </xdr:sp>
    <xdr:clientData/>
  </xdr:twoCellAnchor>
  <xdr:twoCellAnchor>
    <xdr:from>
      <xdr:col>3</xdr:col>
      <xdr:colOff>1047750</xdr:colOff>
      <xdr:row>16</xdr:row>
      <xdr:rowOff>28575</xdr:rowOff>
    </xdr:from>
    <xdr:to>
      <xdr:col>6</xdr:col>
      <xdr:colOff>400050</xdr:colOff>
      <xdr:row>21</xdr:row>
      <xdr:rowOff>9525</xdr:rowOff>
    </xdr:to>
    <xdr:sp>
      <xdr:nvSpPr>
        <xdr:cNvPr id="6" name="AutoShape 1"/>
        <xdr:cNvSpPr>
          <a:spLocks/>
        </xdr:cNvSpPr>
      </xdr:nvSpPr>
      <xdr:spPr>
        <a:xfrm>
          <a:off x="2981325" y="4295775"/>
          <a:ext cx="2790825" cy="1028700"/>
        </a:xfrm>
        <a:prstGeom prst="wedgeRoundRectCallout">
          <a:avLst>
            <a:gd name="adj1" fmla="val -63652"/>
            <a:gd name="adj2" fmla="val -11944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新規指定の事業所については、指定月から１年分の推定者数及び延べ利用日数を記入する。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47"/>
  <sheetViews>
    <sheetView view="pageBreakPreview" zoomScaleSheetLayoutView="100" zoomScalePageLayoutView="0" workbookViewId="0" topLeftCell="A1">
      <selection activeCell="E18" sqref="E18"/>
    </sheetView>
  </sheetViews>
  <sheetFormatPr defaultColWidth="9.00390625" defaultRowHeight="21" customHeight="1"/>
  <cols>
    <col min="1" max="1" width="2.75390625" style="1" customWidth="1"/>
    <col min="2" max="2" width="8.25390625" style="1" customWidth="1"/>
    <col min="3" max="3" width="14.375" style="1" customWidth="1"/>
    <col min="4" max="4" width="15.125" style="1" customWidth="1"/>
    <col min="5" max="5" width="15.75390625" style="1" customWidth="1"/>
    <col min="6" max="7" width="14.25390625" style="1" customWidth="1"/>
    <col min="8" max="16384" width="9.00390625" style="1" customWidth="1"/>
  </cols>
  <sheetData>
    <row r="1" spans="2:7" ht="21" customHeight="1">
      <c r="B1" s="2"/>
      <c r="G1" s="1" t="s">
        <v>19</v>
      </c>
    </row>
    <row r="2" spans="2:7" ht="21" customHeight="1">
      <c r="B2" s="91" t="s">
        <v>13</v>
      </c>
      <c r="C2" s="91"/>
      <c r="D2" s="91"/>
      <c r="E2" s="91"/>
      <c r="F2" s="91"/>
      <c r="G2" s="91"/>
    </row>
    <row r="3" spans="2:7" ht="31.5" customHeight="1" thickBot="1">
      <c r="B3" s="3"/>
      <c r="C3" s="3"/>
      <c r="D3" s="3"/>
      <c r="E3" s="3"/>
      <c r="F3" s="3"/>
      <c r="G3" s="3"/>
    </row>
    <row r="4" spans="2:7" ht="21" customHeight="1" thickBot="1">
      <c r="B4" s="92" t="s">
        <v>14</v>
      </c>
      <c r="C4" s="92"/>
      <c r="D4" s="92" t="s">
        <v>0</v>
      </c>
      <c r="E4" s="92"/>
      <c r="F4" s="92" t="s">
        <v>1</v>
      </c>
      <c r="G4" s="92"/>
    </row>
    <row r="5" spans="2:7" ht="21" customHeight="1" thickBot="1">
      <c r="B5" s="93">
        <f>IF(D38="","",ROUND(E38/D38,1))</f>
      </c>
      <c r="C5" s="94"/>
      <c r="D5" s="95">
        <f>IF(D38="","",F38/D38)</f>
      </c>
      <c r="E5" s="96"/>
      <c r="F5" s="95">
        <f>IF(B5&gt;=5,IF(D38="","",IF(G38="","",G38/D38)),"")</f>
      </c>
      <c r="G5" s="96"/>
    </row>
    <row r="6" spans="1:5" ht="26.25" customHeight="1" thickBot="1">
      <c r="A6" s="4"/>
      <c r="B6" s="4"/>
      <c r="C6" s="90"/>
      <c r="D6" s="90"/>
      <c r="E6" s="90"/>
    </row>
    <row r="7" spans="2:10" ht="45.75" customHeight="1">
      <c r="B7" s="5" t="s">
        <v>2</v>
      </c>
      <c r="C7" s="20" t="s">
        <v>15</v>
      </c>
      <c r="D7" s="6" t="s">
        <v>3</v>
      </c>
      <c r="E7" s="6" t="s">
        <v>4</v>
      </c>
      <c r="F7" s="7" t="s">
        <v>5</v>
      </c>
      <c r="G7" s="8" t="s">
        <v>6</v>
      </c>
      <c r="J7" s="9"/>
    </row>
    <row r="8" spans="2:7" ht="16.5" customHeight="1">
      <c r="B8" s="10">
        <v>1</v>
      </c>
      <c r="C8" s="11"/>
      <c r="D8" s="11"/>
      <c r="E8" s="14">
        <f>IF(C8="","",C8*D8)</f>
      </c>
      <c r="F8" s="15">
        <f>IF(C8="","",IF(C8&gt;=5,D8,0))</f>
      </c>
      <c r="G8" s="16">
        <f>IF(C8="","",IF(C8=6,D8,0))</f>
      </c>
    </row>
    <row r="9" spans="2:7" ht="16.5" customHeight="1">
      <c r="B9" s="10">
        <v>2</v>
      </c>
      <c r="C9" s="11"/>
      <c r="D9" s="11"/>
      <c r="E9" s="14">
        <f aca="true" t="shared" si="0" ref="E9:E37">IF(C9="","",C9*D9)</f>
      </c>
      <c r="F9" s="15">
        <f aca="true" t="shared" si="1" ref="F9:F37">IF(C9="","",IF(C9&gt;=5,D9,0))</f>
      </c>
      <c r="G9" s="16">
        <f aca="true" t="shared" si="2" ref="G9:G37">IF(C9="","",IF(C9=6,D9,0))</f>
      </c>
    </row>
    <row r="10" spans="2:7" ht="16.5" customHeight="1">
      <c r="B10" s="10">
        <v>3</v>
      </c>
      <c r="C10" s="11"/>
      <c r="D10" s="11"/>
      <c r="E10" s="14">
        <f t="shared" si="0"/>
      </c>
      <c r="F10" s="15">
        <f t="shared" si="1"/>
      </c>
      <c r="G10" s="16">
        <f t="shared" si="2"/>
      </c>
    </row>
    <row r="11" spans="2:7" ht="16.5" customHeight="1">
      <c r="B11" s="10">
        <v>4</v>
      </c>
      <c r="C11" s="11"/>
      <c r="D11" s="11"/>
      <c r="E11" s="14">
        <f t="shared" si="0"/>
      </c>
      <c r="F11" s="15">
        <f t="shared" si="1"/>
      </c>
      <c r="G11" s="16">
        <f t="shared" si="2"/>
      </c>
    </row>
    <row r="12" spans="2:7" ht="16.5" customHeight="1">
      <c r="B12" s="10">
        <v>5</v>
      </c>
      <c r="C12" s="11"/>
      <c r="D12" s="11"/>
      <c r="E12" s="14">
        <f t="shared" si="0"/>
      </c>
      <c r="F12" s="15">
        <f t="shared" si="1"/>
      </c>
      <c r="G12" s="16">
        <f t="shared" si="2"/>
      </c>
    </row>
    <row r="13" spans="2:7" ht="16.5" customHeight="1">
      <c r="B13" s="10">
        <v>6</v>
      </c>
      <c r="C13" s="11"/>
      <c r="D13" s="11"/>
      <c r="E13" s="14">
        <f t="shared" si="0"/>
      </c>
      <c r="F13" s="15">
        <f t="shared" si="1"/>
      </c>
      <c r="G13" s="16">
        <f t="shared" si="2"/>
      </c>
    </row>
    <row r="14" spans="2:7" ht="16.5" customHeight="1">
      <c r="B14" s="10">
        <v>7</v>
      </c>
      <c r="C14" s="11"/>
      <c r="D14" s="11"/>
      <c r="E14" s="14">
        <f t="shared" si="0"/>
      </c>
      <c r="F14" s="15">
        <f t="shared" si="1"/>
      </c>
      <c r="G14" s="16">
        <f t="shared" si="2"/>
      </c>
    </row>
    <row r="15" spans="2:7" ht="16.5" customHeight="1">
      <c r="B15" s="10">
        <v>8</v>
      </c>
      <c r="C15" s="11"/>
      <c r="D15" s="11"/>
      <c r="E15" s="14">
        <f t="shared" si="0"/>
      </c>
      <c r="F15" s="15">
        <f t="shared" si="1"/>
      </c>
      <c r="G15" s="16">
        <f t="shared" si="2"/>
      </c>
    </row>
    <row r="16" spans="2:7" ht="16.5" customHeight="1">
      <c r="B16" s="10">
        <v>9</v>
      </c>
      <c r="C16" s="11"/>
      <c r="D16" s="11"/>
      <c r="E16" s="14">
        <f t="shared" si="0"/>
      </c>
      <c r="F16" s="15">
        <f t="shared" si="1"/>
      </c>
      <c r="G16" s="16">
        <f t="shared" si="2"/>
      </c>
    </row>
    <row r="17" spans="2:7" ht="16.5" customHeight="1">
      <c r="B17" s="10">
        <v>10</v>
      </c>
      <c r="C17" s="11"/>
      <c r="D17" s="11"/>
      <c r="E17" s="14">
        <f t="shared" si="0"/>
      </c>
      <c r="F17" s="15">
        <f t="shared" si="1"/>
      </c>
      <c r="G17" s="16">
        <f t="shared" si="2"/>
      </c>
    </row>
    <row r="18" spans="2:7" ht="16.5" customHeight="1">
      <c r="B18" s="10">
        <v>11</v>
      </c>
      <c r="C18" s="11"/>
      <c r="D18" s="11"/>
      <c r="E18" s="14">
        <f t="shared" si="0"/>
      </c>
      <c r="F18" s="15">
        <f t="shared" si="1"/>
      </c>
      <c r="G18" s="16">
        <f t="shared" si="2"/>
      </c>
    </row>
    <row r="19" spans="2:7" ht="16.5" customHeight="1">
      <c r="B19" s="10">
        <v>12</v>
      </c>
      <c r="C19" s="11"/>
      <c r="D19" s="11"/>
      <c r="E19" s="14">
        <f t="shared" si="0"/>
      </c>
      <c r="F19" s="15">
        <f t="shared" si="1"/>
      </c>
      <c r="G19" s="16">
        <f t="shared" si="2"/>
      </c>
    </row>
    <row r="20" spans="2:7" ht="16.5" customHeight="1">
      <c r="B20" s="10">
        <v>13</v>
      </c>
      <c r="C20" s="11"/>
      <c r="D20" s="11"/>
      <c r="E20" s="14">
        <f t="shared" si="0"/>
      </c>
      <c r="F20" s="15">
        <f t="shared" si="1"/>
      </c>
      <c r="G20" s="16">
        <f t="shared" si="2"/>
      </c>
    </row>
    <row r="21" spans="2:7" ht="16.5" customHeight="1">
      <c r="B21" s="10">
        <v>14</v>
      </c>
      <c r="C21" s="11"/>
      <c r="D21" s="11"/>
      <c r="E21" s="14">
        <f t="shared" si="0"/>
      </c>
      <c r="F21" s="15">
        <f t="shared" si="1"/>
      </c>
      <c r="G21" s="16">
        <f t="shared" si="2"/>
      </c>
    </row>
    <row r="22" spans="2:7" ht="16.5" customHeight="1">
      <c r="B22" s="10">
        <v>15</v>
      </c>
      <c r="C22" s="11"/>
      <c r="D22" s="11"/>
      <c r="E22" s="14">
        <f t="shared" si="0"/>
      </c>
      <c r="F22" s="15">
        <f t="shared" si="1"/>
      </c>
      <c r="G22" s="16">
        <f t="shared" si="2"/>
      </c>
    </row>
    <row r="23" spans="2:7" ht="16.5" customHeight="1">
      <c r="B23" s="10">
        <v>16</v>
      </c>
      <c r="C23" s="11"/>
      <c r="D23" s="11"/>
      <c r="E23" s="14">
        <f t="shared" si="0"/>
      </c>
      <c r="F23" s="15">
        <f t="shared" si="1"/>
      </c>
      <c r="G23" s="16">
        <f t="shared" si="2"/>
      </c>
    </row>
    <row r="24" spans="2:7" ht="16.5" customHeight="1">
      <c r="B24" s="10">
        <v>17</v>
      </c>
      <c r="C24" s="11"/>
      <c r="D24" s="11"/>
      <c r="E24" s="14">
        <f t="shared" si="0"/>
      </c>
      <c r="F24" s="15">
        <f t="shared" si="1"/>
      </c>
      <c r="G24" s="16">
        <f t="shared" si="2"/>
      </c>
    </row>
    <row r="25" spans="2:7" ht="16.5" customHeight="1">
      <c r="B25" s="10">
        <v>18</v>
      </c>
      <c r="C25" s="11"/>
      <c r="D25" s="11"/>
      <c r="E25" s="14">
        <f t="shared" si="0"/>
      </c>
      <c r="F25" s="15">
        <f t="shared" si="1"/>
      </c>
      <c r="G25" s="16">
        <f t="shared" si="2"/>
      </c>
    </row>
    <row r="26" spans="2:7" ht="16.5" customHeight="1">
      <c r="B26" s="10">
        <v>19</v>
      </c>
      <c r="C26" s="11"/>
      <c r="D26" s="11"/>
      <c r="E26" s="14">
        <f t="shared" si="0"/>
      </c>
      <c r="F26" s="15">
        <f t="shared" si="1"/>
      </c>
      <c r="G26" s="16">
        <f t="shared" si="2"/>
      </c>
    </row>
    <row r="27" spans="2:7" ht="16.5" customHeight="1">
      <c r="B27" s="10">
        <v>20</v>
      </c>
      <c r="C27" s="11"/>
      <c r="D27" s="11"/>
      <c r="E27" s="14">
        <f t="shared" si="0"/>
      </c>
      <c r="F27" s="15">
        <f t="shared" si="1"/>
      </c>
      <c r="G27" s="16">
        <f t="shared" si="2"/>
      </c>
    </row>
    <row r="28" spans="2:7" ht="16.5" customHeight="1">
      <c r="B28" s="10">
        <v>21</v>
      </c>
      <c r="C28" s="11"/>
      <c r="D28" s="11"/>
      <c r="E28" s="14">
        <f t="shared" si="0"/>
      </c>
      <c r="F28" s="15">
        <f t="shared" si="1"/>
      </c>
      <c r="G28" s="16">
        <f t="shared" si="2"/>
      </c>
    </row>
    <row r="29" spans="2:7" ht="16.5" customHeight="1">
      <c r="B29" s="10">
        <v>22</v>
      </c>
      <c r="C29" s="11"/>
      <c r="D29" s="11"/>
      <c r="E29" s="14">
        <f t="shared" si="0"/>
      </c>
      <c r="F29" s="15">
        <f t="shared" si="1"/>
      </c>
      <c r="G29" s="16">
        <f t="shared" si="2"/>
      </c>
    </row>
    <row r="30" spans="2:7" ht="16.5" customHeight="1">
      <c r="B30" s="10">
        <v>23</v>
      </c>
      <c r="C30" s="11"/>
      <c r="D30" s="11"/>
      <c r="E30" s="14">
        <f t="shared" si="0"/>
      </c>
      <c r="F30" s="15">
        <f t="shared" si="1"/>
      </c>
      <c r="G30" s="16">
        <f t="shared" si="2"/>
      </c>
    </row>
    <row r="31" spans="2:7" ht="16.5" customHeight="1">
      <c r="B31" s="10">
        <v>24</v>
      </c>
      <c r="C31" s="11"/>
      <c r="D31" s="11"/>
      <c r="E31" s="14">
        <f t="shared" si="0"/>
      </c>
      <c r="F31" s="15">
        <f t="shared" si="1"/>
      </c>
      <c r="G31" s="16">
        <f t="shared" si="2"/>
      </c>
    </row>
    <row r="32" spans="2:7" ht="16.5" customHeight="1">
      <c r="B32" s="10">
        <v>25</v>
      </c>
      <c r="C32" s="11"/>
      <c r="D32" s="11"/>
      <c r="E32" s="14">
        <f t="shared" si="0"/>
      </c>
      <c r="F32" s="15">
        <f t="shared" si="1"/>
      </c>
      <c r="G32" s="16">
        <f t="shared" si="2"/>
      </c>
    </row>
    <row r="33" spans="2:7" ht="16.5" customHeight="1">
      <c r="B33" s="10">
        <v>26</v>
      </c>
      <c r="C33" s="11"/>
      <c r="D33" s="11"/>
      <c r="E33" s="14">
        <f t="shared" si="0"/>
      </c>
      <c r="F33" s="15">
        <f t="shared" si="1"/>
      </c>
      <c r="G33" s="16">
        <f t="shared" si="2"/>
      </c>
    </row>
    <row r="34" spans="2:7" ht="16.5" customHeight="1">
      <c r="B34" s="10">
        <v>27</v>
      </c>
      <c r="C34" s="11"/>
      <c r="D34" s="11"/>
      <c r="E34" s="14">
        <f t="shared" si="0"/>
      </c>
      <c r="F34" s="15">
        <f t="shared" si="1"/>
      </c>
      <c r="G34" s="16">
        <f t="shared" si="2"/>
      </c>
    </row>
    <row r="35" spans="2:7" ht="16.5" customHeight="1">
      <c r="B35" s="10">
        <v>28</v>
      </c>
      <c r="C35" s="11"/>
      <c r="D35" s="11"/>
      <c r="E35" s="14">
        <f t="shared" si="0"/>
      </c>
      <c r="F35" s="15">
        <f t="shared" si="1"/>
      </c>
      <c r="G35" s="16">
        <f t="shared" si="2"/>
      </c>
    </row>
    <row r="36" spans="2:7" ht="16.5" customHeight="1">
      <c r="B36" s="10">
        <v>29</v>
      </c>
      <c r="C36" s="11"/>
      <c r="D36" s="11"/>
      <c r="E36" s="14">
        <f t="shared" si="0"/>
      </c>
      <c r="F36" s="15">
        <f t="shared" si="1"/>
      </c>
      <c r="G36" s="16">
        <f t="shared" si="2"/>
      </c>
    </row>
    <row r="37" spans="2:7" ht="16.5" customHeight="1" thickBot="1">
      <c r="B37" s="10">
        <v>30</v>
      </c>
      <c r="C37" s="11"/>
      <c r="D37" s="11"/>
      <c r="E37" s="14">
        <f t="shared" si="0"/>
      </c>
      <c r="F37" s="15">
        <f t="shared" si="1"/>
      </c>
      <c r="G37" s="16">
        <f t="shared" si="2"/>
      </c>
    </row>
    <row r="38" spans="2:7" ht="16.5" customHeight="1" thickBot="1">
      <c r="B38" s="12" t="s">
        <v>7</v>
      </c>
      <c r="C38" s="17"/>
      <c r="D38" s="17">
        <f>IF(SUM(D8:D37)=0,"",SUM(D8:D37))</f>
      </c>
      <c r="E38" s="17">
        <f>IF(SUM(E8:E37)=0,"",SUM(E8:E37))</f>
      </c>
      <c r="F38" s="18">
        <f>IF(D38="","",SUM(F8:F37))</f>
      </c>
      <c r="G38" s="19">
        <f>IF(D38="","",SUM(G8:G37))</f>
      </c>
    </row>
    <row r="39" ht="12" customHeight="1"/>
    <row r="40" ht="14.25">
      <c r="B40" s="13" t="s">
        <v>16</v>
      </c>
    </row>
    <row r="41" ht="9.75" customHeight="1">
      <c r="B41" s="13" t="s">
        <v>8</v>
      </c>
    </row>
    <row r="42" ht="9.75" customHeight="1">
      <c r="B42" s="13" t="s">
        <v>9</v>
      </c>
    </row>
    <row r="43" ht="9.75" customHeight="1">
      <c r="B43" s="13" t="s">
        <v>10</v>
      </c>
    </row>
    <row r="44" ht="14.25">
      <c r="B44" s="13" t="s">
        <v>17</v>
      </c>
    </row>
    <row r="45" ht="9.75" customHeight="1">
      <c r="B45" s="13" t="s">
        <v>11</v>
      </c>
    </row>
    <row r="46" ht="14.25">
      <c r="B46" s="13" t="s">
        <v>18</v>
      </c>
    </row>
    <row r="47" ht="9.75" customHeight="1">
      <c r="B47" s="13" t="s">
        <v>12</v>
      </c>
    </row>
  </sheetData>
  <sheetProtection/>
  <mergeCells count="8">
    <mergeCell ref="C6:E6"/>
    <mergeCell ref="B2:G2"/>
    <mergeCell ref="B4:C4"/>
    <mergeCell ref="D4:E4"/>
    <mergeCell ref="F4:G4"/>
    <mergeCell ref="B5:C5"/>
    <mergeCell ref="D5:E5"/>
    <mergeCell ref="F5:G5"/>
  </mergeCells>
  <printOptions/>
  <pageMargins left="0.75" right="0.75" top="1" bottom="1" header="0.512" footer="0.512"/>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1:J47"/>
  <sheetViews>
    <sheetView view="pageBreakPreview" zoomScaleSheetLayoutView="100" zoomScalePageLayoutView="0" workbookViewId="0" topLeftCell="A1">
      <selection activeCell="H2" sqref="H2"/>
    </sheetView>
  </sheetViews>
  <sheetFormatPr defaultColWidth="9.00390625" defaultRowHeight="21" customHeight="1"/>
  <cols>
    <col min="1" max="1" width="2.75390625" style="1" customWidth="1"/>
    <col min="2" max="2" width="8.25390625" style="1" customWidth="1"/>
    <col min="3" max="3" width="14.375" style="1" customWidth="1"/>
    <col min="4" max="4" width="15.125" style="1" customWidth="1"/>
    <col min="5" max="5" width="15.75390625" style="1" customWidth="1"/>
    <col min="6" max="7" width="14.25390625" style="1" customWidth="1"/>
    <col min="8" max="16384" width="9.00390625" style="1" customWidth="1"/>
  </cols>
  <sheetData>
    <row r="1" spans="2:6" ht="21" customHeight="1">
      <c r="B1" s="2"/>
      <c r="F1" s="1" t="s">
        <v>136</v>
      </c>
    </row>
    <row r="2" spans="2:7" ht="21" customHeight="1">
      <c r="B2" s="91" t="s">
        <v>13</v>
      </c>
      <c r="C2" s="91"/>
      <c r="D2" s="91"/>
      <c r="E2" s="91"/>
      <c r="F2" s="91"/>
      <c r="G2" s="91"/>
    </row>
    <row r="3" spans="2:7" ht="31.5" customHeight="1" thickBot="1">
      <c r="B3" s="3"/>
      <c r="C3" s="3"/>
      <c r="D3" s="3"/>
      <c r="E3" s="3"/>
      <c r="F3" s="3"/>
      <c r="G3" s="3"/>
    </row>
    <row r="4" spans="2:7" ht="21" customHeight="1" thickBot="1">
      <c r="B4" s="92" t="s">
        <v>14</v>
      </c>
      <c r="C4" s="92"/>
      <c r="D4" s="92" t="s">
        <v>0</v>
      </c>
      <c r="E4" s="92"/>
      <c r="F4" s="92" t="s">
        <v>1</v>
      </c>
      <c r="G4" s="92"/>
    </row>
    <row r="5" spans="2:7" ht="21" customHeight="1" thickBot="1">
      <c r="B5" s="93">
        <f>IF(D38="","",ROUND(E38/D38,1))</f>
        <v>4.1</v>
      </c>
      <c r="C5" s="94"/>
      <c r="D5" s="95">
        <f>IF(D38="","",F38/D38)</f>
        <v>0.4680985470625395</v>
      </c>
      <c r="E5" s="96"/>
      <c r="F5" s="95">
        <f>IF(B5&gt;=5,IF(D38="","",IF(G38="","",G38/D38)),"")</f>
      </c>
      <c r="G5" s="96"/>
    </row>
    <row r="6" spans="1:5" ht="26.25" customHeight="1" thickBot="1">
      <c r="A6" s="4"/>
      <c r="B6" s="4"/>
      <c r="C6" s="90"/>
      <c r="D6" s="90"/>
      <c r="E6" s="90"/>
    </row>
    <row r="7" spans="2:10" ht="45.75" customHeight="1">
      <c r="B7" s="5" t="s">
        <v>2</v>
      </c>
      <c r="C7" s="20" t="s">
        <v>15</v>
      </c>
      <c r="D7" s="6" t="s">
        <v>3</v>
      </c>
      <c r="E7" s="6" t="s">
        <v>4</v>
      </c>
      <c r="F7" s="7" t="s">
        <v>5</v>
      </c>
      <c r="G7" s="8" t="s">
        <v>6</v>
      </c>
      <c r="J7" s="9"/>
    </row>
    <row r="8" spans="2:7" ht="16.5" customHeight="1">
      <c r="B8" s="10">
        <v>1</v>
      </c>
      <c r="C8" s="11">
        <v>2</v>
      </c>
      <c r="D8" s="11">
        <v>210</v>
      </c>
      <c r="E8" s="14">
        <f aca="true" t="shared" si="0" ref="E8:E37">IF(C8="","",C8*D8)</f>
        <v>420</v>
      </c>
      <c r="F8" s="15">
        <f aca="true" t="shared" si="1" ref="F8:F37">IF(C8="","",IF(C8&gt;=5,D8,0))</f>
        <v>0</v>
      </c>
      <c r="G8" s="16">
        <f aca="true" t="shared" si="2" ref="G8:G37">IF(C8="","",IF(C8=6,D8,0))</f>
        <v>0</v>
      </c>
    </row>
    <row r="9" spans="2:7" ht="16.5" customHeight="1">
      <c r="B9" s="10">
        <v>2</v>
      </c>
      <c r="C9" s="11">
        <v>3</v>
      </c>
      <c r="D9" s="11">
        <v>266</v>
      </c>
      <c r="E9" s="14">
        <f t="shared" si="0"/>
        <v>798</v>
      </c>
      <c r="F9" s="15">
        <f t="shared" si="1"/>
        <v>0</v>
      </c>
      <c r="G9" s="16">
        <f t="shared" si="2"/>
        <v>0</v>
      </c>
    </row>
    <row r="10" spans="2:7" ht="16.5" customHeight="1">
      <c r="B10" s="10">
        <v>3</v>
      </c>
      <c r="C10" s="11">
        <v>3</v>
      </c>
      <c r="D10" s="11">
        <v>227</v>
      </c>
      <c r="E10" s="14">
        <f t="shared" si="0"/>
        <v>681</v>
      </c>
      <c r="F10" s="15">
        <f t="shared" si="1"/>
        <v>0</v>
      </c>
      <c r="G10" s="16">
        <f t="shared" si="2"/>
        <v>0</v>
      </c>
    </row>
    <row r="11" spans="2:7" ht="16.5" customHeight="1">
      <c r="B11" s="10">
        <v>4</v>
      </c>
      <c r="C11" s="11">
        <v>4</v>
      </c>
      <c r="D11" s="11">
        <v>5</v>
      </c>
      <c r="E11" s="14">
        <f t="shared" si="0"/>
        <v>20</v>
      </c>
      <c r="F11" s="15">
        <f t="shared" si="1"/>
        <v>0</v>
      </c>
      <c r="G11" s="16">
        <f t="shared" si="2"/>
        <v>0</v>
      </c>
    </row>
    <row r="12" spans="2:7" ht="16.5" customHeight="1">
      <c r="B12" s="10">
        <v>5</v>
      </c>
      <c r="C12" s="11">
        <v>4</v>
      </c>
      <c r="D12" s="11">
        <v>134</v>
      </c>
      <c r="E12" s="14">
        <f t="shared" si="0"/>
        <v>536</v>
      </c>
      <c r="F12" s="15">
        <f t="shared" si="1"/>
        <v>0</v>
      </c>
      <c r="G12" s="16">
        <f t="shared" si="2"/>
        <v>0</v>
      </c>
    </row>
    <row r="13" spans="2:7" ht="16.5" customHeight="1">
      <c r="B13" s="10">
        <v>6</v>
      </c>
      <c r="C13" s="11">
        <v>5</v>
      </c>
      <c r="D13" s="11">
        <v>221</v>
      </c>
      <c r="E13" s="14">
        <f t="shared" si="0"/>
        <v>1105</v>
      </c>
      <c r="F13" s="15">
        <f t="shared" si="1"/>
        <v>221</v>
      </c>
      <c r="G13" s="16">
        <f t="shared" si="2"/>
        <v>0</v>
      </c>
    </row>
    <row r="14" spans="2:7" ht="16.5" customHeight="1">
      <c r="B14" s="10">
        <v>7</v>
      </c>
      <c r="C14" s="11">
        <v>5</v>
      </c>
      <c r="D14" s="11">
        <v>255</v>
      </c>
      <c r="E14" s="14">
        <f t="shared" si="0"/>
        <v>1275</v>
      </c>
      <c r="F14" s="15">
        <f t="shared" si="1"/>
        <v>255</v>
      </c>
      <c r="G14" s="16">
        <f t="shared" si="2"/>
        <v>0</v>
      </c>
    </row>
    <row r="15" spans="2:7" ht="16.5" customHeight="1">
      <c r="B15" s="10">
        <v>8</v>
      </c>
      <c r="C15" s="11">
        <v>6</v>
      </c>
      <c r="D15" s="11">
        <v>265</v>
      </c>
      <c r="E15" s="14">
        <f t="shared" si="0"/>
        <v>1590</v>
      </c>
      <c r="F15" s="15">
        <f t="shared" si="1"/>
        <v>265</v>
      </c>
      <c r="G15" s="16">
        <f t="shared" si="2"/>
        <v>265</v>
      </c>
    </row>
    <row r="16" spans="2:7" ht="16.5" customHeight="1">
      <c r="B16" s="10">
        <v>9</v>
      </c>
      <c r="C16" s="11"/>
      <c r="D16" s="11"/>
      <c r="E16" s="14">
        <f t="shared" si="0"/>
      </c>
      <c r="F16" s="15">
        <f t="shared" si="1"/>
      </c>
      <c r="G16" s="16">
        <f t="shared" si="2"/>
      </c>
    </row>
    <row r="17" spans="2:7" ht="16.5" customHeight="1">
      <c r="B17" s="10">
        <v>10</v>
      </c>
      <c r="C17" s="11"/>
      <c r="D17" s="11"/>
      <c r="E17" s="14">
        <f t="shared" si="0"/>
      </c>
      <c r="F17" s="15">
        <f t="shared" si="1"/>
      </c>
      <c r="G17" s="16">
        <f t="shared" si="2"/>
      </c>
    </row>
    <row r="18" spans="2:7" ht="16.5" customHeight="1">
      <c r="B18" s="10">
        <v>11</v>
      </c>
      <c r="C18" s="11"/>
      <c r="D18" s="11"/>
      <c r="E18" s="14">
        <f t="shared" si="0"/>
      </c>
      <c r="F18" s="15">
        <f t="shared" si="1"/>
      </c>
      <c r="G18" s="16">
        <f t="shared" si="2"/>
      </c>
    </row>
    <row r="19" spans="2:7" ht="16.5" customHeight="1">
      <c r="B19" s="10">
        <v>12</v>
      </c>
      <c r="C19" s="11"/>
      <c r="D19" s="11"/>
      <c r="E19" s="14">
        <f t="shared" si="0"/>
      </c>
      <c r="F19" s="15">
        <f t="shared" si="1"/>
      </c>
      <c r="G19" s="16">
        <f t="shared" si="2"/>
      </c>
    </row>
    <row r="20" spans="2:7" ht="16.5" customHeight="1">
      <c r="B20" s="10">
        <v>13</v>
      </c>
      <c r="C20" s="11"/>
      <c r="D20" s="11"/>
      <c r="E20" s="14">
        <f t="shared" si="0"/>
      </c>
      <c r="F20" s="15">
        <f t="shared" si="1"/>
      </c>
      <c r="G20" s="16">
        <f t="shared" si="2"/>
      </c>
    </row>
    <row r="21" spans="2:7" ht="16.5" customHeight="1">
      <c r="B21" s="10">
        <v>14</v>
      </c>
      <c r="C21" s="11"/>
      <c r="D21" s="11"/>
      <c r="E21" s="14">
        <f t="shared" si="0"/>
      </c>
      <c r="F21" s="15">
        <f t="shared" si="1"/>
      </c>
      <c r="G21" s="16">
        <f t="shared" si="2"/>
      </c>
    </row>
    <row r="22" spans="2:7" ht="16.5" customHeight="1">
      <c r="B22" s="10">
        <v>15</v>
      </c>
      <c r="C22" s="11"/>
      <c r="D22" s="11"/>
      <c r="E22" s="14">
        <f t="shared" si="0"/>
      </c>
      <c r="F22" s="15">
        <f t="shared" si="1"/>
      </c>
      <c r="G22" s="16">
        <f t="shared" si="2"/>
      </c>
    </row>
    <row r="23" spans="2:7" ht="16.5" customHeight="1">
      <c r="B23" s="10">
        <v>16</v>
      </c>
      <c r="C23" s="11"/>
      <c r="D23" s="11"/>
      <c r="E23" s="14">
        <f t="shared" si="0"/>
      </c>
      <c r="F23" s="15">
        <f t="shared" si="1"/>
      </c>
      <c r="G23" s="16">
        <f t="shared" si="2"/>
      </c>
    </row>
    <row r="24" spans="2:7" ht="16.5" customHeight="1">
      <c r="B24" s="10">
        <v>17</v>
      </c>
      <c r="C24" s="11"/>
      <c r="D24" s="11"/>
      <c r="E24" s="14">
        <f t="shared" si="0"/>
      </c>
      <c r="F24" s="15">
        <f t="shared" si="1"/>
      </c>
      <c r="G24" s="16">
        <f t="shared" si="2"/>
      </c>
    </row>
    <row r="25" spans="2:7" ht="16.5" customHeight="1">
      <c r="B25" s="10">
        <v>18</v>
      </c>
      <c r="C25" s="11"/>
      <c r="D25" s="11"/>
      <c r="E25" s="14">
        <f t="shared" si="0"/>
      </c>
      <c r="F25" s="15">
        <f t="shared" si="1"/>
      </c>
      <c r="G25" s="16">
        <f t="shared" si="2"/>
      </c>
    </row>
    <row r="26" spans="2:7" ht="16.5" customHeight="1">
      <c r="B26" s="10">
        <v>19</v>
      </c>
      <c r="C26" s="11"/>
      <c r="D26" s="11"/>
      <c r="E26" s="14">
        <f t="shared" si="0"/>
      </c>
      <c r="F26" s="15">
        <f t="shared" si="1"/>
      </c>
      <c r="G26" s="16">
        <f t="shared" si="2"/>
      </c>
    </row>
    <row r="27" spans="2:7" ht="16.5" customHeight="1">
      <c r="B27" s="10">
        <v>20</v>
      </c>
      <c r="C27" s="11"/>
      <c r="D27" s="11"/>
      <c r="E27" s="14">
        <f t="shared" si="0"/>
      </c>
      <c r="F27" s="15">
        <f t="shared" si="1"/>
      </c>
      <c r="G27" s="16">
        <f t="shared" si="2"/>
      </c>
    </row>
    <row r="28" spans="2:7" ht="16.5" customHeight="1">
      <c r="B28" s="10">
        <v>21</v>
      </c>
      <c r="C28" s="11"/>
      <c r="D28" s="11"/>
      <c r="E28" s="14">
        <f t="shared" si="0"/>
      </c>
      <c r="F28" s="15">
        <f t="shared" si="1"/>
      </c>
      <c r="G28" s="16">
        <f t="shared" si="2"/>
      </c>
    </row>
    <row r="29" spans="2:7" ht="16.5" customHeight="1">
      <c r="B29" s="10">
        <v>22</v>
      </c>
      <c r="C29" s="11"/>
      <c r="D29" s="11"/>
      <c r="E29" s="14">
        <f t="shared" si="0"/>
      </c>
      <c r="F29" s="15">
        <f t="shared" si="1"/>
      </c>
      <c r="G29" s="16">
        <f t="shared" si="2"/>
      </c>
    </row>
    <row r="30" spans="2:7" ht="16.5" customHeight="1">
      <c r="B30" s="10">
        <v>23</v>
      </c>
      <c r="C30" s="11"/>
      <c r="D30" s="11"/>
      <c r="E30" s="14">
        <f t="shared" si="0"/>
      </c>
      <c r="F30" s="15">
        <f t="shared" si="1"/>
      </c>
      <c r="G30" s="16">
        <f t="shared" si="2"/>
      </c>
    </row>
    <row r="31" spans="2:7" ht="16.5" customHeight="1">
      <c r="B31" s="10">
        <v>24</v>
      </c>
      <c r="C31" s="11"/>
      <c r="D31" s="11"/>
      <c r="E31" s="14">
        <f t="shared" si="0"/>
      </c>
      <c r="F31" s="15">
        <f t="shared" si="1"/>
      </c>
      <c r="G31" s="16">
        <f t="shared" si="2"/>
      </c>
    </row>
    <row r="32" spans="2:7" ht="16.5" customHeight="1">
      <c r="B32" s="10">
        <v>25</v>
      </c>
      <c r="C32" s="11"/>
      <c r="D32" s="11"/>
      <c r="E32" s="14">
        <f t="shared" si="0"/>
      </c>
      <c r="F32" s="15">
        <f t="shared" si="1"/>
      </c>
      <c r="G32" s="16">
        <f t="shared" si="2"/>
      </c>
    </row>
    <row r="33" spans="2:7" ht="16.5" customHeight="1">
      <c r="B33" s="10">
        <v>26</v>
      </c>
      <c r="C33" s="11"/>
      <c r="D33" s="11"/>
      <c r="E33" s="14">
        <f t="shared" si="0"/>
      </c>
      <c r="F33" s="15">
        <f t="shared" si="1"/>
      </c>
      <c r="G33" s="16">
        <f t="shared" si="2"/>
      </c>
    </row>
    <row r="34" spans="2:7" ht="16.5" customHeight="1">
      <c r="B34" s="10">
        <v>27</v>
      </c>
      <c r="C34" s="11"/>
      <c r="D34" s="11"/>
      <c r="E34" s="14">
        <f t="shared" si="0"/>
      </c>
      <c r="F34" s="15">
        <f t="shared" si="1"/>
      </c>
      <c r="G34" s="16">
        <f t="shared" si="2"/>
      </c>
    </row>
    <row r="35" spans="2:7" ht="16.5" customHeight="1">
      <c r="B35" s="10">
        <v>28</v>
      </c>
      <c r="C35" s="11"/>
      <c r="D35" s="11"/>
      <c r="E35" s="14">
        <f t="shared" si="0"/>
      </c>
      <c r="F35" s="15">
        <f t="shared" si="1"/>
      </c>
      <c r="G35" s="16">
        <f t="shared" si="2"/>
      </c>
    </row>
    <row r="36" spans="2:7" ht="16.5" customHeight="1">
      <c r="B36" s="10">
        <v>29</v>
      </c>
      <c r="C36" s="11"/>
      <c r="D36" s="11"/>
      <c r="E36" s="14">
        <f t="shared" si="0"/>
      </c>
      <c r="F36" s="15">
        <f t="shared" si="1"/>
      </c>
      <c r="G36" s="16">
        <f t="shared" si="2"/>
      </c>
    </row>
    <row r="37" spans="2:7" ht="16.5" customHeight="1" thickBot="1">
      <c r="B37" s="10">
        <v>30</v>
      </c>
      <c r="C37" s="11"/>
      <c r="D37" s="11"/>
      <c r="E37" s="14">
        <f t="shared" si="0"/>
      </c>
      <c r="F37" s="15">
        <f t="shared" si="1"/>
      </c>
      <c r="G37" s="16">
        <f t="shared" si="2"/>
      </c>
    </row>
    <row r="38" spans="2:7" ht="16.5" customHeight="1" thickBot="1">
      <c r="B38" s="12" t="s">
        <v>7</v>
      </c>
      <c r="C38" s="17"/>
      <c r="D38" s="17">
        <f>IF(SUM(D8:D37)=0,"",SUM(D8:D37))</f>
        <v>1583</v>
      </c>
      <c r="E38" s="17">
        <f>IF(SUM(E8:E37)=0,"",SUM(E8:E37))</f>
        <v>6425</v>
      </c>
      <c r="F38" s="18">
        <f>IF(D38="","",SUM(F8:F37))</f>
        <v>741</v>
      </c>
      <c r="G38" s="19">
        <f>IF(D38="","",SUM(G8:G37))</f>
        <v>265</v>
      </c>
    </row>
    <row r="39" ht="12" customHeight="1"/>
    <row r="40" ht="14.25">
      <c r="B40" s="13" t="s">
        <v>16</v>
      </c>
    </row>
    <row r="41" ht="9.75" customHeight="1">
      <c r="B41" s="13" t="s">
        <v>8</v>
      </c>
    </row>
    <row r="42" ht="9.75" customHeight="1">
      <c r="B42" s="13" t="s">
        <v>9</v>
      </c>
    </row>
    <row r="43" ht="9.75" customHeight="1">
      <c r="B43" s="13" t="s">
        <v>10</v>
      </c>
    </row>
    <row r="44" ht="14.25">
      <c r="B44" s="13" t="s">
        <v>17</v>
      </c>
    </row>
    <row r="45" ht="9.75" customHeight="1">
      <c r="B45" s="13" t="s">
        <v>11</v>
      </c>
    </row>
    <row r="46" ht="14.25">
      <c r="B46" s="13" t="s">
        <v>18</v>
      </c>
    </row>
    <row r="47" ht="9.75" customHeight="1">
      <c r="B47" s="13" t="s">
        <v>12</v>
      </c>
    </row>
  </sheetData>
  <sheetProtection/>
  <mergeCells count="8">
    <mergeCell ref="C6:E6"/>
    <mergeCell ref="B2:G2"/>
    <mergeCell ref="B4:C4"/>
    <mergeCell ref="D4:E4"/>
    <mergeCell ref="F4:G4"/>
    <mergeCell ref="B5:C5"/>
    <mergeCell ref="D5:E5"/>
    <mergeCell ref="F5:G5"/>
  </mergeCells>
  <printOptions/>
  <pageMargins left="0.75" right="0.75" top="0.77" bottom="0.61" header="0.512" footer="0.512"/>
  <pageSetup horizontalDpi="600" verticalDpi="600" orientation="portrait" paperSize="9" scale="99" r:id="rId2"/>
  <drawing r:id="rId1"/>
</worksheet>
</file>

<file path=xl/worksheets/sheet3.xml><?xml version="1.0" encoding="utf-8"?>
<worksheet xmlns="http://schemas.openxmlformats.org/spreadsheetml/2006/main" xmlns:r="http://schemas.openxmlformats.org/officeDocument/2006/relationships">
  <dimension ref="A1:H25"/>
  <sheetViews>
    <sheetView view="pageBreakPreview" zoomScaleNormal="70" zoomScaleSheetLayoutView="100" zoomScalePageLayoutView="0" workbookViewId="0" topLeftCell="A1">
      <selection activeCell="B28" sqref="B28"/>
    </sheetView>
  </sheetViews>
  <sheetFormatPr defaultColWidth="9.00390625" defaultRowHeight="13.5"/>
  <cols>
    <col min="1" max="1" width="9.00390625" style="21" customWidth="1"/>
    <col min="2" max="2" width="11.125" style="21" customWidth="1"/>
    <col min="3" max="4" width="9.00390625" style="21" customWidth="1"/>
    <col min="5" max="8" width="11.50390625" style="21" customWidth="1"/>
    <col min="9" max="16384" width="9.00390625" style="21" customWidth="1"/>
  </cols>
  <sheetData>
    <row r="1" ht="15.75">
      <c r="H1" s="28" t="s">
        <v>46</v>
      </c>
    </row>
    <row r="2" spans="7:8" ht="15" customHeight="1">
      <c r="G2" s="153" t="s">
        <v>45</v>
      </c>
      <c r="H2" s="153"/>
    </row>
    <row r="3" spans="1:8" s="26" customFormat="1" ht="40.5" customHeight="1">
      <c r="A3" s="154" t="s">
        <v>44</v>
      </c>
      <c r="B3" s="155"/>
      <c r="C3" s="155"/>
      <c r="D3" s="155"/>
      <c r="E3" s="155"/>
      <c r="F3" s="155"/>
      <c r="G3" s="155"/>
      <c r="H3" s="155"/>
    </row>
    <row r="4" ht="2.25" customHeight="1" thickBot="1"/>
    <row r="5" spans="1:8" ht="22.5" customHeight="1" thickBot="1">
      <c r="A5" s="144" t="s">
        <v>43</v>
      </c>
      <c r="B5" s="145"/>
      <c r="C5" s="146"/>
      <c r="D5" s="147"/>
      <c r="E5" s="147"/>
      <c r="F5" s="147"/>
      <c r="G5" s="147"/>
      <c r="H5" s="148"/>
    </row>
    <row r="6" spans="1:8" ht="22.5" customHeight="1">
      <c r="A6" s="144" t="s">
        <v>42</v>
      </c>
      <c r="B6" s="145"/>
      <c r="C6" s="146"/>
      <c r="D6" s="147"/>
      <c r="E6" s="147"/>
      <c r="F6" s="147"/>
      <c r="G6" s="147"/>
      <c r="H6" s="148"/>
    </row>
    <row r="7" spans="1:8" ht="22.5" customHeight="1">
      <c r="A7" s="149" t="s">
        <v>41</v>
      </c>
      <c r="B7" s="125"/>
      <c r="C7" s="150"/>
      <c r="D7" s="151"/>
      <c r="E7" s="151"/>
      <c r="F7" s="151"/>
      <c r="G7" s="151"/>
      <c r="H7" s="152"/>
    </row>
    <row r="8" spans="1:8" ht="22.5" customHeight="1">
      <c r="A8" s="149" t="s">
        <v>40</v>
      </c>
      <c r="B8" s="125"/>
      <c r="C8" s="118" t="s">
        <v>39</v>
      </c>
      <c r="D8" s="161"/>
      <c r="E8" s="161"/>
      <c r="F8" s="161"/>
      <c r="G8" s="161"/>
      <c r="H8" s="120"/>
    </row>
    <row r="9" spans="1:8" ht="22.5" customHeight="1">
      <c r="A9" s="162" t="s">
        <v>38</v>
      </c>
      <c r="B9" s="24" t="s">
        <v>37</v>
      </c>
      <c r="C9" s="164"/>
      <c r="D9" s="151"/>
      <c r="E9" s="165"/>
      <c r="F9" s="166" t="s">
        <v>36</v>
      </c>
      <c r="G9" s="168"/>
      <c r="H9" s="169"/>
    </row>
    <row r="10" spans="1:8" ht="22.5" customHeight="1" thickBot="1">
      <c r="A10" s="163"/>
      <c r="B10" s="25" t="s">
        <v>35</v>
      </c>
      <c r="C10" s="168"/>
      <c r="D10" s="172"/>
      <c r="E10" s="173"/>
      <c r="F10" s="167"/>
      <c r="G10" s="170"/>
      <c r="H10" s="171"/>
    </row>
    <row r="11" spans="1:8" ht="22.5" customHeight="1" thickTop="1">
      <c r="A11" s="156" t="s">
        <v>34</v>
      </c>
      <c r="B11" s="157"/>
      <c r="C11" s="157"/>
      <c r="D11" s="157"/>
      <c r="E11" s="158"/>
      <c r="F11" s="159"/>
      <c r="G11" s="159"/>
      <c r="H11" s="160"/>
    </row>
    <row r="12" spans="1:8" ht="19.5" customHeight="1">
      <c r="A12" s="135"/>
      <c r="B12" s="136"/>
      <c r="C12" s="136"/>
      <c r="D12" s="137"/>
      <c r="E12" s="138" t="s">
        <v>33</v>
      </c>
      <c r="F12" s="139"/>
      <c r="G12" s="138" t="s">
        <v>32</v>
      </c>
      <c r="H12" s="140"/>
    </row>
    <row r="13" spans="1:8" ht="22.5" customHeight="1">
      <c r="A13" s="135" t="s">
        <v>31</v>
      </c>
      <c r="B13" s="136"/>
      <c r="C13" s="136"/>
      <c r="D13" s="137"/>
      <c r="E13" s="141"/>
      <c r="F13" s="142"/>
      <c r="G13" s="141"/>
      <c r="H13" s="143"/>
    </row>
    <row r="14" spans="1:8" ht="22.5" customHeight="1">
      <c r="A14" s="121" t="s">
        <v>30</v>
      </c>
      <c r="B14" s="122"/>
      <c r="C14" s="122"/>
      <c r="D14" s="123"/>
      <c r="E14" s="118"/>
      <c r="F14" s="119"/>
      <c r="G14" s="118"/>
      <c r="H14" s="120"/>
    </row>
    <row r="15" spans="1:8" ht="22.5" customHeight="1">
      <c r="A15" s="128" t="s">
        <v>29</v>
      </c>
      <c r="B15" s="129"/>
      <c r="C15" s="124" t="s">
        <v>28</v>
      </c>
      <c r="D15" s="125"/>
      <c r="E15" s="118"/>
      <c r="F15" s="119"/>
      <c r="G15" s="118"/>
      <c r="H15" s="120"/>
    </row>
    <row r="16" spans="1:8" ht="22.5" customHeight="1" thickBot="1">
      <c r="A16" s="130"/>
      <c r="B16" s="131"/>
      <c r="C16" s="126" t="s">
        <v>27</v>
      </c>
      <c r="D16" s="127"/>
      <c r="E16" s="132"/>
      <c r="F16" s="133"/>
      <c r="G16" s="132"/>
      <c r="H16" s="134"/>
    </row>
    <row r="17" spans="1:8" ht="172.5" customHeight="1" thickBot="1" thickTop="1">
      <c r="A17" s="101" t="s">
        <v>26</v>
      </c>
      <c r="B17" s="102"/>
      <c r="C17" s="102"/>
      <c r="D17" s="103"/>
      <c r="E17" s="104"/>
      <c r="F17" s="104"/>
      <c r="G17" s="104"/>
      <c r="H17" s="105"/>
    </row>
    <row r="18" spans="1:8" ht="22.5" customHeight="1" thickTop="1">
      <c r="A18" s="113" t="s">
        <v>25</v>
      </c>
      <c r="B18" s="109" t="s">
        <v>24</v>
      </c>
      <c r="C18" s="110"/>
      <c r="D18" s="106"/>
      <c r="E18" s="107"/>
      <c r="F18" s="107"/>
      <c r="G18" s="107"/>
      <c r="H18" s="108"/>
    </row>
    <row r="19" spans="1:8" ht="135" customHeight="1" thickBot="1">
      <c r="A19" s="114"/>
      <c r="B19" s="111" t="s">
        <v>23</v>
      </c>
      <c r="C19" s="112"/>
      <c r="D19" s="115"/>
      <c r="E19" s="116"/>
      <c r="F19" s="116"/>
      <c r="G19" s="116"/>
      <c r="H19" s="117"/>
    </row>
    <row r="20" spans="1:8" ht="45" customHeight="1" thickBot="1" thickTop="1">
      <c r="A20" s="97" t="s">
        <v>22</v>
      </c>
      <c r="B20" s="98"/>
      <c r="C20" s="98"/>
      <c r="D20" s="99"/>
      <c r="E20" s="99"/>
      <c r="F20" s="99"/>
      <c r="G20" s="99"/>
      <c r="H20" s="100"/>
    </row>
    <row r="21" ht="15" customHeight="1">
      <c r="A21" s="22" t="s">
        <v>21</v>
      </c>
    </row>
    <row r="22" ht="15" customHeight="1">
      <c r="A22" s="22" t="s">
        <v>20</v>
      </c>
    </row>
    <row r="23" ht="15" customHeight="1">
      <c r="A23" s="22" t="s">
        <v>108</v>
      </c>
    </row>
    <row r="24" ht="15" customHeight="1">
      <c r="A24" s="22" t="s">
        <v>109</v>
      </c>
    </row>
    <row r="25" ht="15" customHeight="1">
      <c r="A25" s="22"/>
    </row>
  </sheetData>
  <sheetProtection/>
  <mergeCells count="42">
    <mergeCell ref="A11:D11"/>
    <mergeCell ref="E11:H11"/>
    <mergeCell ref="A8:B8"/>
    <mergeCell ref="C8:H8"/>
    <mergeCell ref="A9:A10"/>
    <mergeCell ref="C9:E9"/>
    <mergeCell ref="F9:F10"/>
    <mergeCell ref="G9:H10"/>
    <mergeCell ref="C10:E10"/>
    <mergeCell ref="A6:B6"/>
    <mergeCell ref="C6:H6"/>
    <mergeCell ref="A7:B7"/>
    <mergeCell ref="C7:H7"/>
    <mergeCell ref="G2:H2"/>
    <mergeCell ref="A3:H3"/>
    <mergeCell ref="A5:B5"/>
    <mergeCell ref="C5:H5"/>
    <mergeCell ref="A12:D12"/>
    <mergeCell ref="E12:F12"/>
    <mergeCell ref="G12:H12"/>
    <mergeCell ref="E13:F13"/>
    <mergeCell ref="G13:H13"/>
    <mergeCell ref="A13:D13"/>
    <mergeCell ref="E14:F14"/>
    <mergeCell ref="G14:H14"/>
    <mergeCell ref="A14:D14"/>
    <mergeCell ref="C15:D15"/>
    <mergeCell ref="C16:D16"/>
    <mergeCell ref="A15:B16"/>
    <mergeCell ref="E15:F15"/>
    <mergeCell ref="G15:H15"/>
    <mergeCell ref="E16:F16"/>
    <mergeCell ref="G16:H16"/>
    <mergeCell ref="A20:C20"/>
    <mergeCell ref="D20:H20"/>
    <mergeCell ref="A17:C17"/>
    <mergeCell ref="D17:H17"/>
    <mergeCell ref="D18:H18"/>
    <mergeCell ref="B18:C18"/>
    <mergeCell ref="B19:C19"/>
    <mergeCell ref="A18:A19"/>
    <mergeCell ref="D19:H19"/>
  </mergeCells>
  <printOptions horizontalCentered="1"/>
  <pageMargins left="0.3937007874015748" right="0.3937007874015748" top="0.7874015748031497" bottom="0.4724409448818898" header="0.5118110236220472" footer="0.3937007874015748"/>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F11" sqref="F11:H11"/>
    </sheetView>
  </sheetViews>
  <sheetFormatPr defaultColWidth="9.00390625" defaultRowHeight="22.5" customHeight="1"/>
  <cols>
    <col min="1" max="1" width="3.75390625" style="21" customWidth="1"/>
    <col min="2" max="2" width="20.375" style="21" customWidth="1"/>
    <col min="3" max="3" width="3.875" style="21" bestFit="1" customWidth="1"/>
    <col min="4" max="5" width="16.375" style="21" customWidth="1"/>
    <col min="6" max="7" width="17.125" style="21" customWidth="1"/>
    <col min="8" max="8" width="3.75390625" style="21" customWidth="1"/>
    <col min="9" max="9" width="2.50390625" style="21" customWidth="1"/>
    <col min="10" max="16384" width="8.875" style="21" customWidth="1"/>
  </cols>
  <sheetData>
    <row r="1" spans="1:7" ht="22.5" customHeight="1">
      <c r="A1" s="29"/>
      <c r="G1" s="27" t="s">
        <v>47</v>
      </c>
    </row>
    <row r="2" spans="1:8" ht="22.5" customHeight="1">
      <c r="A2" s="29"/>
      <c r="H2" s="27" t="s">
        <v>48</v>
      </c>
    </row>
    <row r="3" spans="1:8" ht="22.5" customHeight="1">
      <c r="A3" s="30"/>
      <c r="B3" s="197" t="s">
        <v>49</v>
      </c>
      <c r="C3" s="197"/>
      <c r="D3" s="197"/>
      <c r="E3" s="197"/>
      <c r="F3" s="197"/>
      <c r="G3" s="197"/>
      <c r="H3" s="197"/>
    </row>
    <row r="4" spans="1:7" ht="22.5" customHeight="1">
      <c r="A4" s="31"/>
      <c r="B4" s="31"/>
      <c r="C4" s="31"/>
      <c r="D4" s="31"/>
      <c r="E4" s="31"/>
      <c r="F4" s="31"/>
      <c r="G4" s="31"/>
    </row>
    <row r="5" spans="1:8" ht="35.25" customHeight="1">
      <c r="A5" s="31"/>
      <c r="B5" s="32" t="s">
        <v>43</v>
      </c>
      <c r="C5" s="198"/>
      <c r="D5" s="199"/>
      <c r="E5" s="199"/>
      <c r="F5" s="199"/>
      <c r="G5" s="199"/>
      <c r="H5" s="200"/>
    </row>
    <row r="6" spans="1:8" ht="35.25" customHeight="1">
      <c r="A6" s="31"/>
      <c r="B6" s="32" t="s">
        <v>42</v>
      </c>
      <c r="C6" s="198"/>
      <c r="D6" s="199"/>
      <c r="E6" s="199"/>
      <c r="F6" s="199"/>
      <c r="G6" s="199"/>
      <c r="H6" s="200"/>
    </row>
    <row r="7" spans="1:8" ht="35.25" customHeight="1">
      <c r="A7" s="31"/>
      <c r="B7" s="32" t="s">
        <v>50</v>
      </c>
      <c r="C7" s="198"/>
      <c r="D7" s="199"/>
      <c r="E7" s="199"/>
      <c r="F7" s="199"/>
      <c r="G7" s="199"/>
      <c r="H7" s="200"/>
    </row>
    <row r="8" spans="2:9" ht="35.25" customHeight="1">
      <c r="B8" s="33" t="s">
        <v>40</v>
      </c>
      <c r="C8" s="118" t="s">
        <v>51</v>
      </c>
      <c r="D8" s="161"/>
      <c r="E8" s="161"/>
      <c r="F8" s="161"/>
      <c r="G8" s="161"/>
      <c r="H8" s="119"/>
      <c r="I8" s="36"/>
    </row>
    <row r="9" spans="2:9" ht="35.25" customHeight="1">
      <c r="B9" s="33" t="s">
        <v>52</v>
      </c>
      <c r="C9" s="118" t="s">
        <v>53</v>
      </c>
      <c r="D9" s="161"/>
      <c r="E9" s="161"/>
      <c r="F9" s="161"/>
      <c r="G9" s="161"/>
      <c r="H9" s="119"/>
      <c r="I9" s="36"/>
    </row>
    <row r="10" spans="2:8" ht="39" customHeight="1">
      <c r="B10" s="178" t="s">
        <v>54</v>
      </c>
      <c r="C10" s="23">
        <v>1</v>
      </c>
      <c r="D10" s="193" t="s">
        <v>55</v>
      </c>
      <c r="E10" s="194"/>
      <c r="F10" s="141"/>
      <c r="G10" s="141"/>
      <c r="H10" s="141"/>
    </row>
    <row r="11" spans="2:8" ht="39" customHeight="1">
      <c r="B11" s="179"/>
      <c r="C11" s="23">
        <v>2</v>
      </c>
      <c r="D11" s="194" t="s">
        <v>56</v>
      </c>
      <c r="E11" s="194"/>
      <c r="F11" s="141" t="s">
        <v>57</v>
      </c>
      <c r="G11" s="141"/>
      <c r="H11" s="141"/>
    </row>
    <row r="12" spans="2:8" ht="39" customHeight="1">
      <c r="B12" s="178" t="s">
        <v>58</v>
      </c>
      <c r="C12" s="23">
        <v>1</v>
      </c>
      <c r="D12" s="193" t="s">
        <v>59</v>
      </c>
      <c r="E12" s="193"/>
      <c r="F12" s="141"/>
      <c r="G12" s="141"/>
      <c r="H12" s="141"/>
    </row>
    <row r="13" spans="2:8" ht="39" customHeight="1">
      <c r="B13" s="186"/>
      <c r="C13" s="23">
        <v>2</v>
      </c>
      <c r="D13" s="187" t="s">
        <v>60</v>
      </c>
      <c r="E13" s="196"/>
      <c r="F13" s="141"/>
      <c r="G13" s="141"/>
      <c r="H13" s="141"/>
    </row>
    <row r="14" spans="2:8" ht="39" customHeight="1">
      <c r="B14" s="195"/>
      <c r="C14" s="34">
        <v>3</v>
      </c>
      <c r="D14" s="175" t="s">
        <v>61</v>
      </c>
      <c r="E14" s="176"/>
      <c r="F14" s="177"/>
      <c r="G14" s="177"/>
      <c r="H14" s="177"/>
    </row>
    <row r="15" spans="2:8" ht="27" customHeight="1">
      <c r="B15" s="178" t="s">
        <v>62</v>
      </c>
      <c r="C15" s="180"/>
      <c r="D15" s="181"/>
      <c r="E15" s="181"/>
      <c r="F15" s="181"/>
      <c r="G15" s="181"/>
      <c r="H15" s="182"/>
    </row>
    <row r="16" spans="2:8" ht="27" customHeight="1">
      <c r="B16" s="179"/>
      <c r="C16" s="183"/>
      <c r="D16" s="184"/>
      <c r="E16" s="184"/>
      <c r="F16" s="184"/>
      <c r="G16" s="184"/>
      <c r="H16" s="185"/>
    </row>
    <row r="17" spans="2:8" ht="35.25" customHeight="1">
      <c r="B17" s="178" t="s">
        <v>63</v>
      </c>
      <c r="C17" s="33">
        <v>1</v>
      </c>
      <c r="D17" s="187" t="s">
        <v>64</v>
      </c>
      <c r="E17" s="188"/>
      <c r="F17" s="118" t="s">
        <v>57</v>
      </c>
      <c r="G17" s="161"/>
      <c r="H17" s="119"/>
    </row>
    <row r="18" spans="2:8" ht="35.25" customHeight="1">
      <c r="B18" s="186"/>
      <c r="C18" s="178">
        <v>2</v>
      </c>
      <c r="D18" s="189" t="s">
        <v>65</v>
      </c>
      <c r="E18" s="190"/>
      <c r="F18" s="180" t="s">
        <v>57</v>
      </c>
      <c r="G18" s="181"/>
      <c r="H18" s="182"/>
    </row>
    <row r="19" spans="2:8" ht="35.25" customHeight="1">
      <c r="B19" s="179"/>
      <c r="C19" s="179"/>
      <c r="D19" s="191"/>
      <c r="E19" s="192"/>
      <c r="F19" s="183"/>
      <c r="G19" s="184"/>
      <c r="H19" s="185"/>
    </row>
    <row r="20" ht="24" customHeight="1">
      <c r="B20" s="35" t="s">
        <v>66</v>
      </c>
    </row>
    <row r="21" ht="24" customHeight="1">
      <c r="B21" s="35" t="s">
        <v>67</v>
      </c>
    </row>
    <row r="22" spans="2:8" ht="36.75" customHeight="1">
      <c r="B22" s="174" t="s">
        <v>69</v>
      </c>
      <c r="C22" s="174"/>
      <c r="D22" s="174"/>
      <c r="E22" s="174"/>
      <c r="F22" s="174"/>
      <c r="G22" s="174"/>
      <c r="H22" s="174"/>
    </row>
    <row r="23" spans="2:8" ht="36.75" customHeight="1">
      <c r="B23" s="174" t="s">
        <v>70</v>
      </c>
      <c r="C23" s="174"/>
      <c r="D23" s="174"/>
      <c r="E23" s="174"/>
      <c r="F23" s="174"/>
      <c r="G23" s="174"/>
      <c r="H23" s="174"/>
    </row>
    <row r="24" spans="2:8" ht="36.75" customHeight="1">
      <c r="B24" s="174" t="s">
        <v>71</v>
      </c>
      <c r="C24" s="174"/>
      <c r="D24" s="174"/>
      <c r="E24" s="174"/>
      <c r="F24" s="174"/>
      <c r="G24" s="174"/>
      <c r="H24" s="174"/>
    </row>
    <row r="25" ht="21.75" customHeight="1">
      <c r="B25" s="35" t="s">
        <v>68</v>
      </c>
    </row>
  </sheetData>
  <sheetProtection/>
  <mergeCells count="29">
    <mergeCell ref="F12:H12"/>
    <mergeCell ref="D13:E13"/>
    <mergeCell ref="F13:H13"/>
    <mergeCell ref="B3:H3"/>
    <mergeCell ref="C5:H5"/>
    <mergeCell ref="C6:H6"/>
    <mergeCell ref="C7:H7"/>
    <mergeCell ref="C8:H8"/>
    <mergeCell ref="C9:H9"/>
    <mergeCell ref="C18:C19"/>
    <mergeCell ref="D18:E19"/>
    <mergeCell ref="F18:H19"/>
    <mergeCell ref="B10:B11"/>
    <mergeCell ref="D10:E10"/>
    <mergeCell ref="F10:H10"/>
    <mergeCell ref="D11:E11"/>
    <mergeCell ref="F11:H11"/>
    <mergeCell ref="B12:B14"/>
    <mergeCell ref="D12:E12"/>
    <mergeCell ref="B22:H22"/>
    <mergeCell ref="B23:H23"/>
    <mergeCell ref="B24:H24"/>
    <mergeCell ref="D14:E14"/>
    <mergeCell ref="F14:H14"/>
    <mergeCell ref="B15:B16"/>
    <mergeCell ref="C15:H16"/>
    <mergeCell ref="B17:B19"/>
    <mergeCell ref="D17:E17"/>
    <mergeCell ref="F17:H17"/>
  </mergeCells>
  <printOptions/>
  <pageMargins left="0.7" right="0.7" top="0.75" bottom="0.75" header="0.3" footer="0.3"/>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tabColor rgb="FFFF0000"/>
  </sheetPr>
  <dimension ref="A1:I15"/>
  <sheetViews>
    <sheetView view="pageBreakPreview" zoomScaleSheetLayoutView="100" zoomScalePageLayoutView="0" workbookViewId="0" topLeftCell="A1">
      <selection activeCell="F1" sqref="F1"/>
    </sheetView>
  </sheetViews>
  <sheetFormatPr defaultColWidth="9.00390625" defaultRowHeight="13.5"/>
  <cols>
    <col min="1" max="1" width="1.625" style="0" customWidth="1"/>
    <col min="2" max="2" width="29.50390625" style="0" customWidth="1"/>
    <col min="3" max="3" width="4.50390625" style="0" customWidth="1"/>
    <col min="4" max="6" width="22.375" style="0" customWidth="1"/>
    <col min="7" max="7" width="3.50390625" style="0" customWidth="1"/>
    <col min="8" max="8" width="1.37890625" style="0" customWidth="1"/>
    <col min="9" max="9" width="2.75390625" style="0" customWidth="1"/>
  </cols>
  <sheetData>
    <row r="1" spans="1:8" ht="19.5" customHeight="1">
      <c r="A1" s="38"/>
      <c r="B1" s="51"/>
      <c r="C1" s="51"/>
      <c r="D1" s="51"/>
      <c r="E1" s="51"/>
      <c r="F1" s="88" t="s">
        <v>105</v>
      </c>
      <c r="G1" s="51"/>
      <c r="H1" s="51"/>
    </row>
    <row r="2" spans="1:8" ht="19.5" customHeight="1">
      <c r="A2" s="38"/>
      <c r="B2" s="51"/>
      <c r="C2" s="51"/>
      <c r="D2" s="51"/>
      <c r="E2" s="51"/>
      <c r="F2" s="204" t="s">
        <v>72</v>
      </c>
      <c r="G2" s="204"/>
      <c r="H2" s="51"/>
    </row>
    <row r="3" spans="1:8" ht="19.5" customHeight="1">
      <c r="A3" s="38"/>
      <c r="B3" s="51"/>
      <c r="C3" s="51"/>
      <c r="D3" s="51"/>
      <c r="E3" s="51"/>
      <c r="F3" s="52"/>
      <c r="G3" s="52"/>
      <c r="H3" s="51"/>
    </row>
    <row r="4" spans="1:8" ht="19.5" customHeight="1">
      <c r="A4" s="205" t="s">
        <v>110</v>
      </c>
      <c r="B4" s="205"/>
      <c r="C4" s="205"/>
      <c r="D4" s="205"/>
      <c r="E4" s="205"/>
      <c r="F4" s="205"/>
      <c r="G4" s="205"/>
      <c r="H4" s="51"/>
    </row>
    <row r="5" spans="1:8" ht="19.5" customHeight="1">
      <c r="A5" s="40"/>
      <c r="B5" s="40"/>
      <c r="C5" s="40"/>
      <c r="D5" s="40"/>
      <c r="E5" s="40"/>
      <c r="F5" s="40"/>
      <c r="G5" s="40"/>
      <c r="H5" s="51"/>
    </row>
    <row r="6" spans="1:8" ht="36" customHeight="1">
      <c r="A6" s="40"/>
      <c r="B6" s="53" t="s">
        <v>73</v>
      </c>
      <c r="C6" s="206"/>
      <c r="D6" s="207"/>
      <c r="E6" s="207"/>
      <c r="F6" s="207"/>
      <c r="G6" s="208"/>
      <c r="H6" s="51"/>
    </row>
    <row r="7" spans="1:8" ht="46.5" customHeight="1">
      <c r="A7" s="51"/>
      <c r="B7" s="54" t="s">
        <v>85</v>
      </c>
      <c r="C7" s="209" t="s">
        <v>86</v>
      </c>
      <c r="D7" s="209"/>
      <c r="E7" s="209"/>
      <c r="F7" s="209"/>
      <c r="G7" s="210"/>
      <c r="H7" s="51"/>
    </row>
    <row r="8" spans="1:8" ht="69.75" customHeight="1">
      <c r="A8" s="51"/>
      <c r="B8" s="55" t="s">
        <v>87</v>
      </c>
      <c r="C8" s="211"/>
      <c r="D8" s="212"/>
      <c r="E8" s="212"/>
      <c r="F8" s="212"/>
      <c r="G8" s="213"/>
      <c r="H8" s="51"/>
    </row>
    <row r="9" spans="1:8" ht="69.75" customHeight="1">
      <c r="A9" s="51"/>
      <c r="B9" s="56" t="s">
        <v>88</v>
      </c>
      <c r="C9" s="201"/>
      <c r="D9" s="202"/>
      <c r="E9" s="202"/>
      <c r="F9" s="202"/>
      <c r="G9" s="203"/>
      <c r="H9" s="51"/>
    </row>
    <row r="10" spans="1:8" ht="69.75" customHeight="1">
      <c r="A10" s="51"/>
      <c r="B10" s="56" t="s">
        <v>89</v>
      </c>
      <c r="C10" s="201"/>
      <c r="D10" s="202"/>
      <c r="E10" s="202"/>
      <c r="F10" s="202"/>
      <c r="G10" s="203"/>
      <c r="H10" s="51"/>
    </row>
    <row r="11" spans="1:9" ht="17.25" customHeight="1">
      <c r="A11" s="51"/>
      <c r="B11" s="51"/>
      <c r="C11" s="51"/>
      <c r="D11" s="51"/>
      <c r="E11" s="51"/>
      <c r="F11" s="51"/>
      <c r="G11" s="51"/>
      <c r="H11" s="50"/>
      <c r="I11" s="57"/>
    </row>
    <row r="12" spans="1:9" ht="17.25" customHeight="1">
      <c r="A12" s="51"/>
      <c r="B12" s="50" t="s">
        <v>90</v>
      </c>
      <c r="C12" s="50"/>
      <c r="D12" s="50"/>
      <c r="E12" s="50"/>
      <c r="F12" s="50"/>
      <c r="G12" s="50"/>
      <c r="H12" s="50"/>
      <c r="I12" s="57"/>
    </row>
    <row r="13" spans="1:8" ht="12.75">
      <c r="A13" s="51"/>
      <c r="B13" s="50" t="s">
        <v>91</v>
      </c>
      <c r="C13" s="50"/>
      <c r="D13" s="50"/>
      <c r="E13" s="50"/>
      <c r="F13" s="50"/>
      <c r="G13" s="50"/>
      <c r="H13" s="51"/>
    </row>
    <row r="14" spans="1:8" ht="12.75">
      <c r="A14" s="58"/>
      <c r="B14" s="50" t="s">
        <v>111</v>
      </c>
      <c r="C14" s="59"/>
      <c r="D14" s="59"/>
      <c r="E14" s="59"/>
      <c r="F14" s="59"/>
      <c r="G14" s="59"/>
      <c r="H14" s="51"/>
    </row>
    <row r="15" spans="1:9" ht="17.25" customHeight="1">
      <c r="A15" s="58"/>
      <c r="B15" s="50" t="s">
        <v>112</v>
      </c>
      <c r="C15" s="59"/>
      <c r="D15" s="59"/>
      <c r="E15" s="59"/>
      <c r="F15" s="59"/>
      <c r="G15" s="59"/>
      <c r="H15" s="50"/>
      <c r="I15" s="57"/>
    </row>
    <row r="16" ht="6" customHeight="1"/>
  </sheetData>
  <sheetProtection/>
  <mergeCells count="7">
    <mergeCell ref="C10:G10"/>
    <mergeCell ref="F2:G2"/>
    <mergeCell ref="A4:G4"/>
    <mergeCell ref="C6:G6"/>
    <mergeCell ref="C7:G7"/>
    <mergeCell ref="C8:G8"/>
    <mergeCell ref="C9:G9"/>
  </mergeCells>
  <printOptions/>
  <pageMargins left="0.7" right="0.7" top="0.75" bottom="0.75" header="0.3" footer="0.3"/>
  <pageSetup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sheetPr>
    <tabColor rgb="FFFF0000"/>
  </sheetPr>
  <dimension ref="A1:I20"/>
  <sheetViews>
    <sheetView view="pageBreakPreview" zoomScaleSheetLayoutView="100" zoomScalePageLayoutView="0" workbookViewId="0" topLeftCell="A1">
      <selection activeCell="C9" sqref="C9:G9"/>
    </sheetView>
  </sheetViews>
  <sheetFormatPr defaultColWidth="9.00390625" defaultRowHeight="13.5"/>
  <cols>
    <col min="1" max="1" width="1.25" style="37" customWidth="1"/>
    <col min="2" max="2" width="26.875" style="37" customWidth="1"/>
    <col min="3" max="3" width="4.50390625" style="37" customWidth="1"/>
    <col min="4" max="6" width="24.50390625" style="37" customWidth="1"/>
    <col min="7" max="7" width="3.50390625" style="37" customWidth="1"/>
    <col min="8" max="8" width="1.12109375" style="37" customWidth="1"/>
    <col min="9" max="9" width="2.75390625" style="37" customWidth="1"/>
    <col min="10" max="16384" width="8.875" style="37" customWidth="1"/>
  </cols>
  <sheetData>
    <row r="1" ht="21.75" customHeight="1">
      <c r="F1" s="88" t="s">
        <v>106</v>
      </c>
    </row>
    <row r="2" spans="1:7" ht="21.75" customHeight="1">
      <c r="A2" s="38"/>
      <c r="F2" s="224" t="s">
        <v>72</v>
      </c>
      <c r="G2" s="224"/>
    </row>
    <row r="3" spans="1:7" ht="21.75" customHeight="1">
      <c r="A3" s="38"/>
      <c r="F3" s="39"/>
      <c r="G3" s="39"/>
    </row>
    <row r="4" spans="1:7" ht="21.75" customHeight="1">
      <c r="A4" s="205" t="s">
        <v>113</v>
      </c>
      <c r="B4" s="205"/>
      <c r="C4" s="205"/>
      <c r="D4" s="205"/>
      <c r="E4" s="205"/>
      <c r="F4" s="205"/>
      <c r="G4" s="205"/>
    </row>
    <row r="5" spans="1:7" ht="21.75" customHeight="1">
      <c r="A5" s="40"/>
      <c r="B5" s="40"/>
      <c r="C5" s="40"/>
      <c r="D5" s="40"/>
      <c r="E5" s="40"/>
      <c r="F5" s="40"/>
      <c r="G5" s="40"/>
    </row>
    <row r="6" spans="1:7" ht="36.75" customHeight="1">
      <c r="A6" s="40"/>
      <c r="B6" s="41" t="s">
        <v>73</v>
      </c>
      <c r="C6" s="207"/>
      <c r="D6" s="207"/>
      <c r="E6" s="207"/>
      <c r="F6" s="207"/>
      <c r="G6" s="208"/>
    </row>
    <row r="7" spans="2:7" ht="36.75" customHeight="1">
      <c r="B7" s="41" t="s">
        <v>74</v>
      </c>
      <c r="C7" s="225"/>
      <c r="D7" s="225"/>
      <c r="E7" s="225"/>
      <c r="F7" s="225"/>
      <c r="G7" s="226"/>
    </row>
    <row r="8" spans="2:7" ht="36.75" customHeight="1">
      <c r="B8" s="41" t="s">
        <v>75</v>
      </c>
      <c r="C8" s="225" t="s">
        <v>76</v>
      </c>
      <c r="D8" s="225"/>
      <c r="E8" s="225"/>
      <c r="F8" s="225"/>
      <c r="G8" s="226"/>
    </row>
    <row r="9" spans="2:7" ht="56.25" customHeight="1">
      <c r="B9" s="42" t="s">
        <v>77</v>
      </c>
      <c r="C9" s="227" t="s">
        <v>114</v>
      </c>
      <c r="D9" s="228"/>
      <c r="E9" s="228"/>
      <c r="F9" s="228"/>
      <c r="G9" s="229"/>
    </row>
    <row r="10" spans="2:7" ht="36.75" customHeight="1">
      <c r="B10" s="214" t="s">
        <v>115</v>
      </c>
      <c r="C10" s="43"/>
      <c r="D10" s="43"/>
      <c r="E10" s="43"/>
      <c r="F10" s="43"/>
      <c r="G10" s="44"/>
    </row>
    <row r="11" spans="2:7" ht="36.75" customHeight="1">
      <c r="B11" s="215"/>
      <c r="C11" s="45"/>
      <c r="D11" s="46" t="s">
        <v>78</v>
      </c>
      <c r="E11" s="47" t="s">
        <v>79</v>
      </c>
      <c r="F11" s="47" t="s">
        <v>80</v>
      </c>
      <c r="G11" s="48"/>
    </row>
    <row r="12" spans="2:7" ht="36.75" customHeight="1">
      <c r="B12" s="215"/>
      <c r="D12" s="49" t="s">
        <v>81</v>
      </c>
      <c r="E12" s="49" t="s">
        <v>81</v>
      </c>
      <c r="F12" s="49" t="s">
        <v>82</v>
      </c>
      <c r="G12" s="48"/>
    </row>
    <row r="13" spans="2:7" ht="36.75" customHeight="1">
      <c r="B13" s="215"/>
      <c r="C13" s="217" t="s">
        <v>116</v>
      </c>
      <c r="D13" s="218"/>
      <c r="E13" s="218"/>
      <c r="F13" s="218"/>
      <c r="G13" s="219"/>
    </row>
    <row r="14" spans="2:7" ht="36.75" customHeight="1">
      <c r="B14" s="216"/>
      <c r="C14" s="220"/>
      <c r="D14" s="221"/>
      <c r="E14" s="221"/>
      <c r="F14" s="221"/>
      <c r="G14" s="222"/>
    </row>
    <row r="15" ht="12.75">
      <c r="B15" s="37" t="s">
        <v>83</v>
      </c>
    </row>
    <row r="16" spans="2:7" ht="24.75" customHeight="1">
      <c r="B16" s="50" t="s">
        <v>66</v>
      </c>
      <c r="C16" s="50"/>
      <c r="D16" s="50"/>
      <c r="E16" s="50"/>
      <c r="F16" s="50"/>
      <c r="G16" s="50"/>
    </row>
    <row r="17" spans="2:7" ht="24.75" customHeight="1">
      <c r="B17" s="50" t="s">
        <v>84</v>
      </c>
      <c r="C17" s="50"/>
      <c r="D17" s="50"/>
      <c r="E17" s="50"/>
      <c r="F17" s="50"/>
      <c r="G17" s="50"/>
    </row>
    <row r="18" spans="2:7" ht="24.75" customHeight="1">
      <c r="B18" s="50" t="s">
        <v>117</v>
      </c>
      <c r="C18" s="50"/>
      <c r="D18" s="50"/>
      <c r="E18" s="50"/>
      <c r="F18" s="50"/>
      <c r="G18" s="50"/>
    </row>
    <row r="19" spans="2:7" ht="33.75" customHeight="1">
      <c r="B19" s="223" t="s">
        <v>118</v>
      </c>
      <c r="C19" s="223"/>
      <c r="D19" s="223"/>
      <c r="E19" s="223"/>
      <c r="F19" s="223"/>
      <c r="G19" s="223"/>
    </row>
    <row r="20" spans="2:9" ht="12.75">
      <c r="B20" s="50"/>
      <c r="C20" s="50"/>
      <c r="D20" s="50"/>
      <c r="E20" s="50"/>
      <c r="F20" s="50"/>
      <c r="G20" s="50"/>
      <c r="H20" s="50"/>
      <c r="I20" s="50"/>
    </row>
  </sheetData>
  <sheetProtection/>
  <mergeCells count="9">
    <mergeCell ref="B10:B14"/>
    <mergeCell ref="C13:G14"/>
    <mergeCell ref="B19:G19"/>
    <mergeCell ref="F2:G2"/>
    <mergeCell ref="A4:G4"/>
    <mergeCell ref="C6:G6"/>
    <mergeCell ref="C7:G7"/>
    <mergeCell ref="C8:G8"/>
    <mergeCell ref="C9:G9"/>
  </mergeCells>
  <printOptions/>
  <pageMargins left="0.7" right="0.7" top="0.75" bottom="0.75" header="0.3" footer="0.3"/>
  <pageSetup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sheetPr>
    <tabColor rgb="FFFF0000"/>
  </sheetPr>
  <dimension ref="A1:IV47"/>
  <sheetViews>
    <sheetView view="pageBreakPreview" zoomScaleSheetLayoutView="100" zoomScalePageLayoutView="0" workbookViewId="0" topLeftCell="B1">
      <selection activeCell="G15" sqref="G15:M15"/>
    </sheetView>
  </sheetViews>
  <sheetFormatPr defaultColWidth="9.00390625" defaultRowHeight="13.5"/>
  <cols>
    <col min="1" max="1" width="2.125" style="60" customWidth="1"/>
    <col min="2" max="62" width="2.875" style="60" customWidth="1"/>
    <col min="63" max="16384" width="8.875" style="60" customWidth="1"/>
  </cols>
  <sheetData>
    <row r="1" ht="12.75">
      <c r="AC1" s="89" t="s">
        <v>107</v>
      </c>
    </row>
    <row r="2" spans="26:34" ht="12.75">
      <c r="Z2" s="284" t="s">
        <v>92</v>
      </c>
      <c r="AA2" s="284"/>
      <c r="AB2" s="284"/>
      <c r="AC2" s="284"/>
      <c r="AD2" s="284"/>
      <c r="AE2" s="284"/>
      <c r="AF2" s="284"/>
      <c r="AG2" s="284"/>
      <c r="AH2" s="284"/>
    </row>
    <row r="4" spans="1:256" ht="15.75">
      <c r="A4" s="61"/>
      <c r="B4" s="285" t="s">
        <v>119</v>
      </c>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61"/>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row>
    <row r="5" spans="1:256" ht="15.75">
      <c r="A5" s="61"/>
      <c r="B5" s="285" t="s">
        <v>120</v>
      </c>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61"/>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c r="HX5" s="62"/>
      <c r="HY5" s="62"/>
      <c r="HZ5" s="62"/>
      <c r="IA5" s="62"/>
      <c r="IB5" s="62"/>
      <c r="IC5" s="62"/>
      <c r="ID5" s="62"/>
      <c r="IE5" s="62"/>
      <c r="IF5" s="62"/>
      <c r="IG5" s="62"/>
      <c r="IH5" s="62"/>
      <c r="II5" s="62"/>
      <c r="IJ5" s="62"/>
      <c r="IK5" s="62"/>
      <c r="IL5" s="62"/>
      <c r="IM5" s="62"/>
      <c r="IN5" s="62"/>
      <c r="IO5" s="62"/>
      <c r="IP5" s="62"/>
      <c r="IQ5" s="62"/>
      <c r="IR5" s="62"/>
      <c r="IS5" s="62"/>
      <c r="IT5" s="62"/>
      <c r="IU5" s="62"/>
      <c r="IV5" s="62"/>
    </row>
    <row r="6" spans="1:34" ht="13.5" thickBot="1">
      <c r="A6" s="63"/>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row>
    <row r="7" spans="1:34" ht="30" customHeight="1">
      <c r="A7" s="63"/>
      <c r="B7" s="286" t="s">
        <v>42</v>
      </c>
      <c r="C7" s="287"/>
      <c r="D7" s="287"/>
      <c r="E7" s="287"/>
      <c r="F7" s="287"/>
      <c r="G7" s="287"/>
      <c r="H7" s="287"/>
      <c r="I7" s="287"/>
      <c r="J7" s="287"/>
      <c r="K7" s="287"/>
      <c r="L7" s="287"/>
      <c r="M7" s="287"/>
      <c r="N7" s="288"/>
      <c r="O7" s="288"/>
      <c r="P7" s="288"/>
      <c r="Q7" s="288"/>
      <c r="R7" s="288"/>
      <c r="S7" s="288"/>
      <c r="T7" s="288"/>
      <c r="U7" s="288"/>
      <c r="V7" s="288"/>
      <c r="W7" s="288"/>
      <c r="X7" s="288"/>
      <c r="Y7" s="288"/>
      <c r="Z7" s="288"/>
      <c r="AA7" s="288"/>
      <c r="AB7" s="288"/>
      <c r="AC7" s="288"/>
      <c r="AD7" s="288"/>
      <c r="AE7" s="288"/>
      <c r="AF7" s="288"/>
      <c r="AG7" s="289"/>
      <c r="AH7" s="63"/>
    </row>
    <row r="8" spans="1:34" ht="30" customHeight="1" thickBot="1">
      <c r="A8" s="63"/>
      <c r="B8" s="290" t="s">
        <v>40</v>
      </c>
      <c r="C8" s="291"/>
      <c r="D8" s="291"/>
      <c r="E8" s="291"/>
      <c r="F8" s="291"/>
      <c r="G8" s="291"/>
      <c r="H8" s="291"/>
      <c r="I8" s="291"/>
      <c r="J8" s="291"/>
      <c r="K8" s="291"/>
      <c r="L8" s="291"/>
      <c r="M8" s="291"/>
      <c r="N8" s="292" t="s">
        <v>93</v>
      </c>
      <c r="O8" s="292"/>
      <c r="P8" s="292"/>
      <c r="Q8" s="292"/>
      <c r="R8" s="292"/>
      <c r="S8" s="292"/>
      <c r="T8" s="292"/>
      <c r="U8" s="292"/>
      <c r="V8" s="292"/>
      <c r="W8" s="292"/>
      <c r="X8" s="292"/>
      <c r="Y8" s="292"/>
      <c r="Z8" s="292"/>
      <c r="AA8" s="292"/>
      <c r="AB8" s="292"/>
      <c r="AC8" s="292"/>
      <c r="AD8" s="292"/>
      <c r="AE8" s="292"/>
      <c r="AF8" s="292"/>
      <c r="AG8" s="293"/>
      <c r="AH8" s="63"/>
    </row>
    <row r="9" spans="1:34" ht="30" customHeight="1" thickTop="1">
      <c r="A9" s="63"/>
      <c r="B9" s="268" t="s">
        <v>94</v>
      </c>
      <c r="C9" s="269"/>
      <c r="D9" s="269"/>
      <c r="E9" s="269"/>
      <c r="F9" s="269"/>
      <c r="G9" s="269"/>
      <c r="H9" s="269"/>
      <c r="I9" s="269"/>
      <c r="J9" s="269"/>
      <c r="K9" s="269"/>
      <c r="L9" s="269"/>
      <c r="M9" s="269"/>
      <c r="N9" s="269" t="s">
        <v>95</v>
      </c>
      <c r="O9" s="269"/>
      <c r="P9" s="269"/>
      <c r="Q9" s="269"/>
      <c r="R9" s="269"/>
      <c r="S9" s="269"/>
      <c r="T9" s="269"/>
      <c r="U9" s="269"/>
      <c r="V9" s="269"/>
      <c r="W9" s="269"/>
      <c r="X9" s="269"/>
      <c r="Y9" s="269"/>
      <c r="Z9" s="269"/>
      <c r="AA9" s="269"/>
      <c r="AB9" s="269"/>
      <c r="AC9" s="269"/>
      <c r="AD9" s="269"/>
      <c r="AE9" s="269"/>
      <c r="AF9" s="269"/>
      <c r="AG9" s="270"/>
      <c r="AH9" s="63"/>
    </row>
    <row r="10" spans="1:34" ht="30" customHeight="1">
      <c r="A10" s="63"/>
      <c r="B10" s="271" t="s">
        <v>96</v>
      </c>
      <c r="C10" s="272"/>
      <c r="D10" s="272"/>
      <c r="E10" s="272"/>
      <c r="F10" s="272"/>
      <c r="G10" s="272" t="s">
        <v>97</v>
      </c>
      <c r="H10" s="272"/>
      <c r="I10" s="272"/>
      <c r="J10" s="272"/>
      <c r="K10" s="272"/>
      <c r="L10" s="272"/>
      <c r="M10" s="272"/>
      <c r="N10" s="273" t="s">
        <v>121</v>
      </c>
      <c r="O10" s="274"/>
      <c r="P10" s="274"/>
      <c r="Q10" s="274"/>
      <c r="R10" s="275"/>
      <c r="S10" s="273" t="s">
        <v>122</v>
      </c>
      <c r="T10" s="274"/>
      <c r="U10" s="274"/>
      <c r="V10" s="274"/>
      <c r="W10" s="275"/>
      <c r="X10" s="282" t="s">
        <v>98</v>
      </c>
      <c r="Y10" s="282"/>
      <c r="Z10" s="282"/>
      <c r="AA10" s="282"/>
      <c r="AB10" s="282"/>
      <c r="AC10" s="282" t="s">
        <v>99</v>
      </c>
      <c r="AD10" s="282"/>
      <c r="AE10" s="282"/>
      <c r="AF10" s="282"/>
      <c r="AG10" s="283"/>
      <c r="AH10" s="63"/>
    </row>
    <row r="11" spans="1:34" ht="30" customHeight="1">
      <c r="A11" s="63"/>
      <c r="B11" s="271"/>
      <c r="C11" s="272"/>
      <c r="D11" s="272"/>
      <c r="E11" s="272"/>
      <c r="F11" s="272"/>
      <c r="G11" s="272"/>
      <c r="H11" s="272"/>
      <c r="I11" s="272"/>
      <c r="J11" s="272"/>
      <c r="K11" s="272"/>
      <c r="L11" s="272"/>
      <c r="M11" s="272"/>
      <c r="N11" s="276"/>
      <c r="O11" s="277"/>
      <c r="P11" s="277"/>
      <c r="Q11" s="277"/>
      <c r="R11" s="278"/>
      <c r="S11" s="276"/>
      <c r="T11" s="277"/>
      <c r="U11" s="277"/>
      <c r="V11" s="277"/>
      <c r="W11" s="278"/>
      <c r="X11" s="282"/>
      <c r="Y11" s="282"/>
      <c r="Z11" s="282"/>
      <c r="AA11" s="282"/>
      <c r="AB11" s="282"/>
      <c r="AC11" s="282"/>
      <c r="AD11" s="282"/>
      <c r="AE11" s="282"/>
      <c r="AF11" s="282"/>
      <c r="AG11" s="283"/>
      <c r="AH11" s="63"/>
    </row>
    <row r="12" spans="1:34" ht="30" customHeight="1">
      <c r="A12" s="63"/>
      <c r="B12" s="271"/>
      <c r="C12" s="272"/>
      <c r="D12" s="272"/>
      <c r="E12" s="272"/>
      <c r="F12" s="272"/>
      <c r="G12" s="272"/>
      <c r="H12" s="272"/>
      <c r="I12" s="272"/>
      <c r="J12" s="272"/>
      <c r="K12" s="272"/>
      <c r="L12" s="272"/>
      <c r="M12" s="272"/>
      <c r="N12" s="279"/>
      <c r="O12" s="280"/>
      <c r="P12" s="280"/>
      <c r="Q12" s="280"/>
      <c r="R12" s="281"/>
      <c r="S12" s="279"/>
      <c r="T12" s="280"/>
      <c r="U12" s="280"/>
      <c r="V12" s="280"/>
      <c r="W12" s="281"/>
      <c r="X12" s="282"/>
      <c r="Y12" s="282"/>
      <c r="Z12" s="282"/>
      <c r="AA12" s="282"/>
      <c r="AB12" s="282"/>
      <c r="AC12" s="282"/>
      <c r="AD12" s="282"/>
      <c r="AE12" s="282"/>
      <c r="AF12" s="282"/>
      <c r="AG12" s="283"/>
      <c r="AH12" s="63"/>
    </row>
    <row r="13" spans="1:34" ht="30" customHeight="1">
      <c r="A13" s="63"/>
      <c r="B13" s="261"/>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3"/>
      <c r="AH13" s="63"/>
    </row>
    <row r="14" spans="1:34" ht="30" customHeight="1">
      <c r="A14" s="63"/>
      <c r="B14" s="261"/>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3"/>
      <c r="AH14" s="63"/>
    </row>
    <row r="15" spans="1:34" ht="30" customHeight="1">
      <c r="A15" s="63"/>
      <c r="B15" s="261"/>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3"/>
      <c r="AH15" s="63"/>
    </row>
    <row r="16" spans="1:34" ht="30" customHeight="1">
      <c r="A16" s="63"/>
      <c r="B16" s="261"/>
      <c r="C16" s="262"/>
      <c r="D16" s="262"/>
      <c r="E16" s="262"/>
      <c r="F16" s="262"/>
      <c r="G16" s="262"/>
      <c r="H16" s="262"/>
      <c r="I16" s="262"/>
      <c r="J16" s="262"/>
      <c r="K16" s="262"/>
      <c r="L16" s="262"/>
      <c r="M16" s="262"/>
      <c r="N16" s="264"/>
      <c r="O16" s="265"/>
      <c r="P16" s="265"/>
      <c r="Q16" s="265"/>
      <c r="R16" s="266"/>
      <c r="S16" s="264"/>
      <c r="T16" s="265"/>
      <c r="U16" s="265"/>
      <c r="V16" s="265"/>
      <c r="W16" s="266"/>
      <c r="X16" s="264"/>
      <c r="Y16" s="265"/>
      <c r="Z16" s="265"/>
      <c r="AA16" s="265"/>
      <c r="AB16" s="266"/>
      <c r="AC16" s="264"/>
      <c r="AD16" s="265"/>
      <c r="AE16" s="265"/>
      <c r="AF16" s="265"/>
      <c r="AG16" s="267"/>
      <c r="AH16" s="63"/>
    </row>
    <row r="17" spans="1:34" ht="30" customHeight="1">
      <c r="A17" s="63"/>
      <c r="B17" s="261"/>
      <c r="C17" s="262"/>
      <c r="D17" s="262"/>
      <c r="E17" s="262"/>
      <c r="F17" s="262"/>
      <c r="G17" s="262"/>
      <c r="H17" s="262"/>
      <c r="I17" s="262"/>
      <c r="J17" s="262"/>
      <c r="K17" s="262"/>
      <c r="L17" s="262"/>
      <c r="M17" s="262"/>
      <c r="N17" s="264"/>
      <c r="O17" s="265"/>
      <c r="P17" s="265"/>
      <c r="Q17" s="265"/>
      <c r="R17" s="266"/>
      <c r="S17" s="264"/>
      <c r="T17" s="265"/>
      <c r="U17" s="265"/>
      <c r="V17" s="265"/>
      <c r="W17" s="266"/>
      <c r="X17" s="264"/>
      <c r="Y17" s="265"/>
      <c r="Z17" s="265"/>
      <c r="AA17" s="265"/>
      <c r="AB17" s="266"/>
      <c r="AC17" s="264"/>
      <c r="AD17" s="265"/>
      <c r="AE17" s="265"/>
      <c r="AF17" s="265"/>
      <c r="AG17" s="267"/>
      <c r="AH17" s="63"/>
    </row>
    <row r="18" spans="1:34" ht="30" customHeight="1">
      <c r="A18" s="63"/>
      <c r="B18" s="261"/>
      <c r="C18" s="262"/>
      <c r="D18" s="262"/>
      <c r="E18" s="262"/>
      <c r="F18" s="262"/>
      <c r="G18" s="262"/>
      <c r="H18" s="262"/>
      <c r="I18" s="262"/>
      <c r="J18" s="262"/>
      <c r="K18" s="262"/>
      <c r="L18" s="262"/>
      <c r="M18" s="262"/>
      <c r="N18" s="264"/>
      <c r="O18" s="265"/>
      <c r="P18" s="265"/>
      <c r="Q18" s="265"/>
      <c r="R18" s="266"/>
      <c r="S18" s="264"/>
      <c r="T18" s="265"/>
      <c r="U18" s="265"/>
      <c r="V18" s="265"/>
      <c r="W18" s="266"/>
      <c r="X18" s="264"/>
      <c r="Y18" s="265"/>
      <c r="Z18" s="265"/>
      <c r="AA18" s="265"/>
      <c r="AB18" s="266"/>
      <c r="AC18" s="264"/>
      <c r="AD18" s="265"/>
      <c r="AE18" s="265"/>
      <c r="AF18" s="265"/>
      <c r="AG18" s="267"/>
      <c r="AH18" s="63"/>
    </row>
    <row r="19" spans="1:34" ht="30" customHeight="1">
      <c r="A19" s="63"/>
      <c r="B19" s="261"/>
      <c r="C19" s="262"/>
      <c r="D19" s="262"/>
      <c r="E19" s="262"/>
      <c r="F19" s="262"/>
      <c r="G19" s="262"/>
      <c r="H19" s="262"/>
      <c r="I19" s="262"/>
      <c r="J19" s="262"/>
      <c r="K19" s="262"/>
      <c r="L19" s="262"/>
      <c r="M19" s="262"/>
      <c r="N19" s="264"/>
      <c r="O19" s="265"/>
      <c r="P19" s="265"/>
      <c r="Q19" s="265"/>
      <c r="R19" s="266"/>
      <c r="S19" s="264"/>
      <c r="T19" s="265"/>
      <c r="U19" s="265"/>
      <c r="V19" s="265"/>
      <c r="W19" s="266"/>
      <c r="X19" s="264"/>
      <c r="Y19" s="265"/>
      <c r="Z19" s="265"/>
      <c r="AA19" s="265"/>
      <c r="AB19" s="266"/>
      <c r="AC19" s="264"/>
      <c r="AD19" s="265"/>
      <c r="AE19" s="265"/>
      <c r="AF19" s="265"/>
      <c r="AG19" s="267"/>
      <c r="AH19" s="63"/>
    </row>
    <row r="20" spans="1:34" ht="30" customHeight="1">
      <c r="A20" s="63"/>
      <c r="B20" s="261"/>
      <c r="C20" s="262"/>
      <c r="D20" s="262"/>
      <c r="E20" s="262"/>
      <c r="F20" s="262"/>
      <c r="G20" s="262"/>
      <c r="H20" s="262"/>
      <c r="I20" s="262"/>
      <c r="J20" s="262"/>
      <c r="K20" s="262"/>
      <c r="L20" s="262"/>
      <c r="M20" s="262"/>
      <c r="N20" s="264"/>
      <c r="O20" s="265"/>
      <c r="P20" s="265"/>
      <c r="Q20" s="265"/>
      <c r="R20" s="266"/>
      <c r="S20" s="264"/>
      <c r="T20" s="265"/>
      <c r="U20" s="265"/>
      <c r="V20" s="265"/>
      <c r="W20" s="266"/>
      <c r="X20" s="264"/>
      <c r="Y20" s="265"/>
      <c r="Z20" s="265"/>
      <c r="AA20" s="265"/>
      <c r="AB20" s="266"/>
      <c r="AC20" s="264"/>
      <c r="AD20" s="265"/>
      <c r="AE20" s="265"/>
      <c r="AF20" s="265"/>
      <c r="AG20" s="267"/>
      <c r="AH20" s="63"/>
    </row>
    <row r="21" spans="1:34" ht="30" customHeight="1">
      <c r="A21" s="63"/>
      <c r="B21" s="261"/>
      <c r="C21" s="262"/>
      <c r="D21" s="262"/>
      <c r="E21" s="262"/>
      <c r="F21" s="262"/>
      <c r="G21" s="262"/>
      <c r="H21" s="262"/>
      <c r="I21" s="262"/>
      <c r="J21" s="262"/>
      <c r="K21" s="262"/>
      <c r="L21" s="262"/>
      <c r="M21" s="262"/>
      <c r="N21" s="264"/>
      <c r="O21" s="265"/>
      <c r="P21" s="265"/>
      <c r="Q21" s="265"/>
      <c r="R21" s="266"/>
      <c r="S21" s="264"/>
      <c r="T21" s="265"/>
      <c r="U21" s="265"/>
      <c r="V21" s="265"/>
      <c r="W21" s="266"/>
      <c r="X21" s="264"/>
      <c r="Y21" s="265"/>
      <c r="Z21" s="265"/>
      <c r="AA21" s="265"/>
      <c r="AB21" s="266"/>
      <c r="AC21" s="264"/>
      <c r="AD21" s="265"/>
      <c r="AE21" s="265"/>
      <c r="AF21" s="265"/>
      <c r="AG21" s="267"/>
      <c r="AH21" s="63"/>
    </row>
    <row r="22" spans="1:34" ht="30" customHeight="1">
      <c r="A22" s="63"/>
      <c r="B22" s="261"/>
      <c r="C22" s="262"/>
      <c r="D22" s="262"/>
      <c r="E22" s="262"/>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3"/>
      <c r="AH22" s="63"/>
    </row>
    <row r="23" spans="1:34" ht="30" customHeight="1">
      <c r="A23" s="63"/>
      <c r="B23" s="261"/>
      <c r="C23" s="262"/>
      <c r="D23" s="262"/>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263"/>
      <c r="AH23" s="63"/>
    </row>
    <row r="24" spans="1:34" ht="30" customHeight="1" thickBot="1">
      <c r="A24" s="63"/>
      <c r="B24" s="258"/>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60"/>
      <c r="AH24" s="63"/>
    </row>
    <row r="25" spans="1:34" ht="15" thickBot="1">
      <c r="A25" s="63"/>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3"/>
    </row>
    <row r="26" spans="1:34" ht="12.75">
      <c r="A26" s="63"/>
      <c r="B26" s="239" t="s">
        <v>100</v>
      </c>
      <c r="C26" s="240"/>
      <c r="D26" s="240"/>
      <c r="E26" s="240"/>
      <c r="F26" s="240"/>
      <c r="G26" s="240"/>
      <c r="H26" s="240"/>
      <c r="I26" s="240"/>
      <c r="J26" s="240"/>
      <c r="K26" s="240"/>
      <c r="L26" s="240"/>
      <c r="M26" s="240"/>
      <c r="N26" s="240"/>
      <c r="O26" s="240"/>
      <c r="P26" s="240"/>
      <c r="Q26" s="240"/>
      <c r="R26" s="243" t="s">
        <v>101</v>
      </c>
      <c r="S26" s="243"/>
      <c r="T26" s="243"/>
      <c r="U26" s="243"/>
      <c r="V26" s="243"/>
      <c r="W26" s="243"/>
      <c r="X26" s="243"/>
      <c r="Y26" s="243"/>
      <c r="Z26" s="243"/>
      <c r="AA26" s="243"/>
      <c r="AB26" s="243"/>
      <c r="AC26" s="243"/>
      <c r="AD26" s="243"/>
      <c r="AE26" s="243"/>
      <c r="AF26" s="243"/>
      <c r="AG26" s="244"/>
      <c r="AH26" s="63"/>
    </row>
    <row r="27" spans="1:34" ht="13.5" thickBot="1">
      <c r="A27" s="63"/>
      <c r="B27" s="241"/>
      <c r="C27" s="242"/>
      <c r="D27" s="242"/>
      <c r="E27" s="242"/>
      <c r="F27" s="242"/>
      <c r="G27" s="242"/>
      <c r="H27" s="242"/>
      <c r="I27" s="242"/>
      <c r="J27" s="242"/>
      <c r="K27" s="242"/>
      <c r="L27" s="242"/>
      <c r="M27" s="242"/>
      <c r="N27" s="242"/>
      <c r="O27" s="242"/>
      <c r="P27" s="242"/>
      <c r="Q27" s="242"/>
      <c r="R27" s="245"/>
      <c r="S27" s="245"/>
      <c r="T27" s="245"/>
      <c r="U27" s="245"/>
      <c r="V27" s="245"/>
      <c r="W27" s="245"/>
      <c r="X27" s="245"/>
      <c r="Y27" s="245"/>
      <c r="Z27" s="245"/>
      <c r="AA27" s="245"/>
      <c r="AB27" s="245"/>
      <c r="AC27" s="245"/>
      <c r="AD27" s="245"/>
      <c r="AE27" s="245"/>
      <c r="AF27" s="245"/>
      <c r="AG27" s="246"/>
      <c r="AH27" s="63"/>
    </row>
    <row r="28" spans="1:34" ht="15" thickBot="1">
      <c r="A28" s="63"/>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3"/>
    </row>
    <row r="29" spans="1:34" ht="14.25">
      <c r="A29" s="63"/>
      <c r="B29" s="247" t="s">
        <v>102</v>
      </c>
      <c r="C29" s="248"/>
      <c r="D29" s="248"/>
      <c r="E29" s="248"/>
      <c r="F29" s="248"/>
      <c r="G29" s="248"/>
      <c r="H29" s="248"/>
      <c r="I29" s="249"/>
      <c r="J29" s="248" t="s">
        <v>103</v>
      </c>
      <c r="K29" s="248"/>
      <c r="L29" s="248"/>
      <c r="M29" s="248"/>
      <c r="N29" s="248"/>
      <c r="O29" s="248"/>
      <c r="P29" s="248"/>
      <c r="Q29" s="248"/>
      <c r="R29" s="253"/>
      <c r="S29" s="253"/>
      <c r="T29" s="253"/>
      <c r="U29" s="253"/>
      <c r="V29" s="253"/>
      <c r="W29" s="253"/>
      <c r="X29" s="253"/>
      <c r="Y29" s="253"/>
      <c r="Z29" s="253"/>
      <c r="AA29" s="253"/>
      <c r="AB29" s="253"/>
      <c r="AC29" s="253"/>
      <c r="AD29" s="253"/>
      <c r="AE29" s="253"/>
      <c r="AF29" s="253"/>
      <c r="AG29" s="254"/>
      <c r="AH29" s="63"/>
    </row>
    <row r="30" spans="1:34" ht="12.75">
      <c r="A30" s="63"/>
      <c r="B30" s="250"/>
      <c r="C30" s="251"/>
      <c r="D30" s="251"/>
      <c r="E30" s="251"/>
      <c r="F30" s="251"/>
      <c r="G30" s="251"/>
      <c r="H30" s="251"/>
      <c r="I30" s="252"/>
      <c r="J30" s="251"/>
      <c r="K30" s="251"/>
      <c r="L30" s="251"/>
      <c r="M30" s="251"/>
      <c r="N30" s="251"/>
      <c r="O30" s="251"/>
      <c r="P30" s="251"/>
      <c r="Q30" s="252"/>
      <c r="R30" s="255" t="s">
        <v>104</v>
      </c>
      <c r="S30" s="256"/>
      <c r="T30" s="256"/>
      <c r="U30" s="256"/>
      <c r="V30" s="256"/>
      <c r="W30" s="256"/>
      <c r="X30" s="256"/>
      <c r="Y30" s="256"/>
      <c r="Z30" s="256"/>
      <c r="AA30" s="256"/>
      <c r="AB30" s="256"/>
      <c r="AC30" s="256"/>
      <c r="AD30" s="256"/>
      <c r="AE30" s="256"/>
      <c r="AF30" s="256"/>
      <c r="AG30" s="257"/>
      <c r="AH30" s="63"/>
    </row>
    <row r="31" spans="1:34" ht="15" thickBot="1">
      <c r="A31" s="63"/>
      <c r="B31" s="230"/>
      <c r="C31" s="231"/>
      <c r="D31" s="231"/>
      <c r="E31" s="231"/>
      <c r="F31" s="231"/>
      <c r="G31" s="231"/>
      <c r="H31" s="231"/>
      <c r="I31" s="232"/>
      <c r="J31" s="233"/>
      <c r="K31" s="233"/>
      <c r="L31" s="233"/>
      <c r="M31" s="233"/>
      <c r="N31" s="233"/>
      <c r="O31" s="233"/>
      <c r="P31" s="233"/>
      <c r="Q31" s="234"/>
      <c r="R31" s="235"/>
      <c r="S31" s="233"/>
      <c r="T31" s="233"/>
      <c r="U31" s="233"/>
      <c r="V31" s="233"/>
      <c r="W31" s="233"/>
      <c r="X31" s="233"/>
      <c r="Y31" s="233"/>
      <c r="Z31" s="233"/>
      <c r="AA31" s="233"/>
      <c r="AB31" s="233"/>
      <c r="AC31" s="233"/>
      <c r="AD31" s="233"/>
      <c r="AE31" s="233"/>
      <c r="AF31" s="233"/>
      <c r="AG31" s="236"/>
      <c r="AH31" s="63"/>
    </row>
    <row r="32" spans="1:34" ht="18.75" customHeight="1">
      <c r="A32" s="63"/>
      <c r="B32" s="237" t="s">
        <v>123</v>
      </c>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63"/>
    </row>
    <row r="33" spans="1:34" ht="18.75" customHeight="1">
      <c r="A33" s="63"/>
      <c r="B33" s="238"/>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63"/>
    </row>
    <row r="34" spans="1:34" ht="18.75" customHeight="1">
      <c r="A34" s="63"/>
      <c r="B34" s="238" t="s">
        <v>124</v>
      </c>
      <c r="C34" s="238"/>
      <c r="D34" s="238"/>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63"/>
    </row>
    <row r="35" spans="1:34" ht="18.75" customHeight="1">
      <c r="A35" s="63"/>
      <c r="B35" s="238"/>
      <c r="C35" s="238"/>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63"/>
    </row>
    <row r="36" spans="1:34" ht="18.75" customHeight="1">
      <c r="A36" s="63"/>
      <c r="B36" s="65"/>
      <c r="C36" s="65"/>
      <c r="D36" s="65"/>
      <c r="E36" s="65"/>
      <c r="F36" s="65"/>
      <c r="G36" s="66"/>
      <c r="H36" s="66"/>
      <c r="I36" s="66"/>
      <c r="J36" s="66"/>
      <c r="K36" s="66"/>
      <c r="L36" s="66"/>
      <c r="M36" s="66"/>
      <c r="N36" s="65"/>
      <c r="O36" s="65"/>
      <c r="P36" s="65"/>
      <c r="Q36" s="65"/>
      <c r="R36" s="65"/>
      <c r="S36" s="65"/>
      <c r="T36" s="65"/>
      <c r="U36" s="65"/>
      <c r="V36" s="65"/>
      <c r="W36" s="65"/>
      <c r="X36" s="65"/>
      <c r="Y36" s="65"/>
      <c r="Z36" s="65"/>
      <c r="AA36" s="65"/>
      <c r="AB36" s="65"/>
      <c r="AC36" s="65"/>
      <c r="AD36" s="65"/>
      <c r="AE36" s="65"/>
      <c r="AF36" s="65"/>
      <c r="AG36" s="65"/>
      <c r="AH36" s="63"/>
    </row>
    <row r="37" spans="1:34" ht="18.75" customHeight="1">
      <c r="A37" s="63"/>
      <c r="B37" s="238" t="s">
        <v>125</v>
      </c>
      <c r="C37" s="238"/>
      <c r="D37" s="238"/>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63"/>
    </row>
    <row r="38" spans="1:34" ht="18.75" customHeight="1">
      <c r="A38" s="63"/>
      <c r="B38" s="238"/>
      <c r="C38" s="238"/>
      <c r="D38" s="238"/>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63"/>
    </row>
    <row r="39" spans="1:34" ht="18.75" customHeight="1">
      <c r="A39" s="63"/>
      <c r="B39" s="238"/>
      <c r="C39" s="238"/>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63"/>
    </row>
    <row r="40" spans="1:34" ht="18.75" customHeight="1">
      <c r="A40" s="63"/>
      <c r="B40" s="238"/>
      <c r="C40" s="238"/>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63"/>
    </row>
    <row r="41" spans="1:34" ht="18.75" customHeight="1">
      <c r="A41" s="63"/>
      <c r="B41" s="238"/>
      <c r="C41" s="238"/>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63"/>
    </row>
    <row r="42" spans="1:34" ht="18.75" customHeight="1">
      <c r="A42" s="63"/>
      <c r="B42" s="238"/>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63"/>
    </row>
    <row r="43" spans="1:34" ht="18.75" customHeight="1">
      <c r="A43" s="63"/>
      <c r="B43" s="238"/>
      <c r="C43" s="238"/>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63"/>
    </row>
    <row r="44" spans="1:34" ht="18.75" customHeight="1">
      <c r="A44" s="63"/>
      <c r="B44" s="238"/>
      <c r="C44" s="238"/>
      <c r="D44" s="238"/>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63"/>
    </row>
    <row r="45" spans="1:34" ht="18.75" customHeight="1">
      <c r="A45" s="63"/>
      <c r="B45" s="238"/>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63"/>
    </row>
    <row r="46" spans="1:34" ht="18.75" customHeight="1">
      <c r="A46" s="63"/>
      <c r="B46" s="238"/>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63"/>
    </row>
    <row r="47" spans="1:34" ht="18.75" customHeight="1">
      <c r="A47" s="63"/>
      <c r="B47" s="238"/>
      <c r="C47" s="238"/>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63"/>
    </row>
  </sheetData>
  <sheetProtection/>
  <mergeCells count="99">
    <mergeCell ref="Z2:AH2"/>
    <mergeCell ref="B4:AG4"/>
    <mergeCell ref="B5:AG5"/>
    <mergeCell ref="B7:M7"/>
    <mergeCell ref="N7:AG7"/>
    <mergeCell ref="B8:M8"/>
    <mergeCell ref="N8:AG8"/>
    <mergeCell ref="B9:M9"/>
    <mergeCell ref="N9:AG9"/>
    <mergeCell ref="B10:F12"/>
    <mergeCell ref="G10:M12"/>
    <mergeCell ref="N10:R12"/>
    <mergeCell ref="S10:W12"/>
    <mergeCell ref="X10:AB12"/>
    <mergeCell ref="AC10:AG12"/>
    <mergeCell ref="B13:F13"/>
    <mergeCell ref="G13:M13"/>
    <mergeCell ref="N13:R13"/>
    <mergeCell ref="S13:W13"/>
    <mergeCell ref="X13:AB13"/>
    <mergeCell ref="AC13:AG13"/>
    <mergeCell ref="B14:F14"/>
    <mergeCell ref="G14:M14"/>
    <mergeCell ref="N14:R14"/>
    <mergeCell ref="S14:W14"/>
    <mergeCell ref="X14:AB14"/>
    <mergeCell ref="AC14:AG14"/>
    <mergeCell ref="B15:F15"/>
    <mergeCell ref="G15:M15"/>
    <mergeCell ref="N15:R15"/>
    <mergeCell ref="S15:W15"/>
    <mergeCell ref="X15:AB15"/>
    <mergeCell ref="AC15:AG15"/>
    <mergeCell ref="B16:F16"/>
    <mergeCell ref="G16:M16"/>
    <mergeCell ref="N16:R16"/>
    <mergeCell ref="S16:W16"/>
    <mergeCell ref="X16:AB16"/>
    <mergeCell ref="AC16:AG16"/>
    <mergeCell ref="B17:F17"/>
    <mergeCell ref="G17:M17"/>
    <mergeCell ref="N17:R17"/>
    <mergeCell ref="S17:W17"/>
    <mergeCell ref="X17:AB17"/>
    <mergeCell ref="AC17:AG17"/>
    <mergeCell ref="B18:F18"/>
    <mergeCell ref="G18:M18"/>
    <mergeCell ref="N18:R18"/>
    <mergeCell ref="S18:W18"/>
    <mergeCell ref="X18:AB18"/>
    <mergeCell ref="AC18:AG18"/>
    <mergeCell ref="B19:F19"/>
    <mergeCell ref="G19:M19"/>
    <mergeCell ref="N19:R19"/>
    <mergeCell ref="S19:W19"/>
    <mergeCell ref="X19:AB19"/>
    <mergeCell ref="AC19:AG19"/>
    <mergeCell ref="B20:F20"/>
    <mergeCell ref="G20:M20"/>
    <mergeCell ref="N20:R20"/>
    <mergeCell ref="S20:W20"/>
    <mergeCell ref="X20:AB20"/>
    <mergeCell ref="AC20:AG20"/>
    <mergeCell ref="B21:F21"/>
    <mergeCell ref="G21:M21"/>
    <mergeCell ref="N21:R21"/>
    <mergeCell ref="S21:W21"/>
    <mergeCell ref="X21:AB21"/>
    <mergeCell ref="AC21:AG21"/>
    <mergeCell ref="B22:F22"/>
    <mergeCell ref="G22:M22"/>
    <mergeCell ref="N22:R22"/>
    <mergeCell ref="S22:W22"/>
    <mergeCell ref="X22:AB22"/>
    <mergeCell ref="AC22:AG22"/>
    <mergeCell ref="B23:F23"/>
    <mergeCell ref="G23:M23"/>
    <mergeCell ref="N23:R23"/>
    <mergeCell ref="S23:W23"/>
    <mergeCell ref="X23:AB23"/>
    <mergeCell ref="AC23:AG23"/>
    <mergeCell ref="B24:F24"/>
    <mergeCell ref="G24:M24"/>
    <mergeCell ref="N24:R24"/>
    <mergeCell ref="S24:W24"/>
    <mergeCell ref="X24:AB24"/>
    <mergeCell ref="AC24:AG24"/>
    <mergeCell ref="B26:Q27"/>
    <mergeCell ref="R26:AG27"/>
    <mergeCell ref="B29:I30"/>
    <mergeCell ref="J29:Q30"/>
    <mergeCell ref="R29:AG29"/>
    <mergeCell ref="R30:AG30"/>
    <mergeCell ref="B31:I31"/>
    <mergeCell ref="J31:Q31"/>
    <mergeCell ref="R31:AG31"/>
    <mergeCell ref="B32:AG33"/>
    <mergeCell ref="B34:AG35"/>
    <mergeCell ref="B37:AG47"/>
  </mergeCells>
  <printOptions/>
  <pageMargins left="0.7" right="0.7" top="0.75" bottom="0.75" header="0.3" footer="0.3"/>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sheetPr>
    <tabColor rgb="FFFF0000"/>
  </sheetPr>
  <dimension ref="A1:IV39"/>
  <sheetViews>
    <sheetView tabSelected="1" view="pageBreakPreview" zoomScaleSheetLayoutView="100" zoomScalePageLayoutView="0" workbookViewId="0" topLeftCell="A1">
      <selection activeCell="A7" sqref="A7:B7"/>
    </sheetView>
  </sheetViews>
  <sheetFormatPr defaultColWidth="9.00390625" defaultRowHeight="13.5"/>
  <cols>
    <col min="1" max="1" width="5.00390625" style="0" customWidth="1"/>
    <col min="2" max="2" width="16.875" style="0" customWidth="1"/>
    <col min="3" max="6" width="6.875" style="0" customWidth="1"/>
    <col min="7" max="7" width="18.125" style="0" customWidth="1"/>
    <col min="8" max="8" width="13.875" style="0" customWidth="1"/>
  </cols>
  <sheetData>
    <row r="1" spans="1:256" ht="12.75">
      <c r="A1" s="67"/>
      <c r="B1" s="67"/>
      <c r="C1" s="67"/>
      <c r="D1" s="67"/>
      <c r="E1" s="67"/>
      <c r="F1" s="67"/>
      <c r="G1" s="67"/>
      <c r="H1" s="68" t="s">
        <v>126</v>
      </c>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c r="EB1" s="67"/>
      <c r="EC1" s="67"/>
      <c r="ED1" s="67"/>
      <c r="EE1" s="67"/>
      <c r="EF1" s="67"/>
      <c r="EG1" s="67"/>
      <c r="EH1" s="67"/>
      <c r="EI1" s="67"/>
      <c r="EJ1" s="67"/>
      <c r="EK1" s="67"/>
      <c r="EL1" s="67"/>
      <c r="EM1" s="67"/>
      <c r="EN1" s="67"/>
      <c r="EO1" s="67"/>
      <c r="EP1" s="67"/>
      <c r="EQ1" s="67"/>
      <c r="ER1" s="67"/>
      <c r="ES1" s="67"/>
      <c r="ET1" s="67"/>
      <c r="EU1" s="67"/>
      <c r="EV1" s="67"/>
      <c r="EW1" s="67"/>
      <c r="EX1" s="67"/>
      <c r="EY1" s="67"/>
      <c r="EZ1" s="67"/>
      <c r="FA1" s="67"/>
      <c r="FB1" s="67"/>
      <c r="FC1" s="67"/>
      <c r="FD1" s="67"/>
      <c r="FE1" s="67"/>
      <c r="FF1" s="67"/>
      <c r="FG1" s="67"/>
      <c r="FH1" s="67"/>
      <c r="FI1" s="67"/>
      <c r="FJ1" s="67"/>
      <c r="FK1" s="67"/>
      <c r="FL1" s="67"/>
      <c r="FM1" s="67"/>
      <c r="FN1" s="67"/>
      <c r="FO1" s="67"/>
      <c r="FP1" s="67"/>
      <c r="FQ1" s="67"/>
      <c r="FR1" s="67"/>
      <c r="FS1" s="67"/>
      <c r="FT1" s="67"/>
      <c r="FU1" s="67"/>
      <c r="FV1" s="67"/>
      <c r="FW1" s="67"/>
      <c r="FX1" s="67"/>
      <c r="FY1" s="67"/>
      <c r="FZ1" s="67"/>
      <c r="GA1" s="67"/>
      <c r="GB1" s="67"/>
      <c r="GC1" s="67"/>
      <c r="GD1" s="67"/>
      <c r="GE1" s="67"/>
      <c r="GF1" s="67"/>
      <c r="GG1" s="67"/>
      <c r="GH1" s="67"/>
      <c r="GI1" s="67"/>
      <c r="GJ1" s="67"/>
      <c r="GK1" s="67"/>
      <c r="GL1" s="67"/>
      <c r="GM1" s="67"/>
      <c r="GN1" s="67"/>
      <c r="GO1" s="67"/>
      <c r="GP1" s="67"/>
      <c r="GQ1" s="67"/>
      <c r="GR1" s="67"/>
      <c r="GS1" s="67"/>
      <c r="GT1" s="67"/>
      <c r="GU1" s="67"/>
      <c r="GV1" s="67"/>
      <c r="GW1" s="67"/>
      <c r="GX1" s="67"/>
      <c r="GY1" s="67"/>
      <c r="GZ1" s="67"/>
      <c r="HA1" s="67"/>
      <c r="HB1" s="67"/>
      <c r="HC1" s="67"/>
      <c r="HD1" s="67"/>
      <c r="HE1" s="67"/>
      <c r="HF1" s="67"/>
      <c r="HG1" s="67"/>
      <c r="HH1" s="67"/>
      <c r="HI1" s="67"/>
      <c r="HJ1" s="67"/>
      <c r="HK1" s="67"/>
      <c r="HL1" s="67"/>
      <c r="HM1" s="67"/>
      <c r="HN1" s="67"/>
      <c r="HO1" s="67"/>
      <c r="HP1" s="67"/>
      <c r="HQ1" s="67"/>
      <c r="HR1" s="67"/>
      <c r="HS1" s="67"/>
      <c r="HT1" s="67"/>
      <c r="HU1" s="67"/>
      <c r="HV1" s="67"/>
      <c r="HW1" s="67"/>
      <c r="HX1" s="67"/>
      <c r="HY1" s="67"/>
      <c r="HZ1" s="67"/>
      <c r="IA1" s="67"/>
      <c r="IB1" s="67"/>
      <c r="IC1" s="67"/>
      <c r="ID1" s="67"/>
      <c r="IE1" s="67"/>
      <c r="IF1" s="67"/>
      <c r="IG1" s="67"/>
      <c r="IH1" s="67"/>
      <c r="II1" s="67"/>
      <c r="IJ1" s="67"/>
      <c r="IK1" s="67"/>
      <c r="IL1" s="67"/>
      <c r="IM1" s="67"/>
      <c r="IN1" s="67"/>
      <c r="IO1" s="67"/>
      <c r="IP1" s="67"/>
      <c r="IQ1" s="67"/>
      <c r="IR1" s="67"/>
      <c r="IS1" s="67"/>
      <c r="IT1" s="67"/>
      <c r="IU1" s="67"/>
      <c r="IV1" s="67"/>
    </row>
    <row r="2" spans="1:256" ht="14.25">
      <c r="A2" s="69"/>
      <c r="B2" s="69"/>
      <c r="C2" s="67"/>
      <c r="D2" s="67"/>
      <c r="E2" s="67"/>
      <c r="F2" s="67"/>
      <c r="G2" s="67"/>
      <c r="H2" s="68" t="s">
        <v>127</v>
      </c>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c r="IU2" s="67"/>
      <c r="IV2" s="67"/>
    </row>
    <row r="3" spans="1:256" ht="18.75">
      <c r="A3" s="317" t="s">
        <v>128</v>
      </c>
      <c r="B3" s="317"/>
      <c r="C3" s="317"/>
      <c r="D3" s="317"/>
      <c r="E3" s="317"/>
      <c r="F3" s="317"/>
      <c r="G3" s="317"/>
      <c r="H3" s="31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row>
    <row r="4" spans="1:256" ht="12.75">
      <c r="A4" s="318"/>
      <c r="B4" s="318"/>
      <c r="C4" s="318"/>
      <c r="D4" s="318"/>
      <c r="E4" s="70"/>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row>
    <row r="5" spans="1:256" ht="12.75">
      <c r="A5" s="312"/>
      <c r="B5" s="312"/>
      <c r="C5" s="319"/>
      <c r="D5" s="318"/>
      <c r="E5" s="71"/>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c r="CB5" s="67"/>
      <c r="CC5" s="67"/>
      <c r="CD5" s="67"/>
      <c r="CE5" s="67"/>
      <c r="CF5" s="67"/>
      <c r="CG5" s="67"/>
      <c r="CH5" s="67"/>
      <c r="CI5" s="67"/>
      <c r="CJ5" s="67"/>
      <c r="CK5" s="67"/>
      <c r="CL5" s="67"/>
      <c r="CM5" s="67"/>
      <c r="CN5" s="67"/>
      <c r="CO5" s="67"/>
      <c r="CP5" s="67"/>
      <c r="CQ5" s="67"/>
      <c r="CR5" s="67"/>
      <c r="CS5" s="67"/>
      <c r="CT5" s="67"/>
      <c r="CU5" s="67"/>
      <c r="CV5" s="67"/>
      <c r="CW5" s="67"/>
      <c r="CX5" s="67"/>
      <c r="CY5" s="67"/>
      <c r="CZ5" s="67"/>
      <c r="DA5" s="67"/>
      <c r="DB5" s="67"/>
      <c r="DC5" s="67"/>
      <c r="DD5" s="67"/>
      <c r="DE5" s="67"/>
      <c r="DF5" s="67"/>
      <c r="DG5" s="67"/>
      <c r="DH5" s="67"/>
      <c r="DI5" s="67"/>
      <c r="DJ5" s="67"/>
      <c r="DK5" s="67"/>
      <c r="DL5" s="67"/>
      <c r="DM5" s="67"/>
      <c r="DN5" s="67"/>
      <c r="DO5" s="67"/>
      <c r="DP5" s="67"/>
      <c r="DQ5" s="67"/>
      <c r="DR5" s="67"/>
      <c r="DS5" s="67"/>
      <c r="DT5" s="67"/>
      <c r="DU5" s="67"/>
      <c r="DV5" s="67"/>
      <c r="DW5" s="67"/>
      <c r="DX5" s="67"/>
      <c r="DY5" s="67"/>
      <c r="DZ5" s="67"/>
      <c r="EA5" s="67"/>
      <c r="EB5" s="67"/>
      <c r="EC5" s="67"/>
      <c r="ED5" s="67"/>
      <c r="EE5" s="67"/>
      <c r="EF5" s="67"/>
      <c r="EG5" s="67"/>
      <c r="EH5" s="67"/>
      <c r="EI5" s="67"/>
      <c r="EJ5" s="67"/>
      <c r="EK5" s="67"/>
      <c r="EL5" s="67"/>
      <c r="EM5" s="67"/>
      <c r="EN5" s="67"/>
      <c r="EO5" s="67"/>
      <c r="EP5" s="67"/>
      <c r="EQ5" s="67"/>
      <c r="ER5" s="67"/>
      <c r="ES5" s="67"/>
      <c r="ET5" s="67"/>
      <c r="EU5" s="67"/>
      <c r="EV5" s="67"/>
      <c r="EW5" s="67"/>
      <c r="EX5" s="67"/>
      <c r="EY5" s="67"/>
      <c r="EZ5" s="67"/>
      <c r="FA5" s="67"/>
      <c r="FB5" s="67"/>
      <c r="FC5" s="67"/>
      <c r="FD5" s="67"/>
      <c r="FE5" s="67"/>
      <c r="FF5" s="67"/>
      <c r="FG5" s="67"/>
      <c r="FH5" s="67"/>
      <c r="FI5" s="67"/>
      <c r="FJ5" s="67"/>
      <c r="FK5" s="67"/>
      <c r="FL5" s="67"/>
      <c r="FM5" s="67"/>
      <c r="FN5" s="67"/>
      <c r="FO5" s="67"/>
      <c r="FP5" s="67"/>
      <c r="FQ5" s="67"/>
      <c r="FR5" s="67"/>
      <c r="FS5" s="67"/>
      <c r="FT5" s="67"/>
      <c r="FU5" s="67"/>
      <c r="FV5" s="67"/>
      <c r="FW5" s="67"/>
      <c r="FX5" s="67"/>
      <c r="FY5" s="67"/>
      <c r="FZ5" s="67"/>
      <c r="GA5" s="67"/>
      <c r="GB5" s="67"/>
      <c r="GC5" s="67"/>
      <c r="GD5" s="67"/>
      <c r="GE5" s="67"/>
      <c r="GF5" s="67"/>
      <c r="GG5" s="67"/>
      <c r="GH5" s="67"/>
      <c r="GI5" s="67"/>
      <c r="GJ5" s="67"/>
      <c r="GK5" s="67"/>
      <c r="GL5" s="67"/>
      <c r="GM5" s="67"/>
      <c r="GN5" s="67"/>
      <c r="GO5" s="67"/>
      <c r="GP5" s="67"/>
      <c r="GQ5" s="67"/>
      <c r="GR5" s="67"/>
      <c r="GS5" s="67"/>
      <c r="GT5" s="67"/>
      <c r="GU5" s="67"/>
      <c r="GV5" s="67"/>
      <c r="GW5" s="67"/>
      <c r="GX5" s="67"/>
      <c r="GY5" s="67"/>
      <c r="GZ5" s="67"/>
      <c r="HA5" s="67"/>
      <c r="HB5" s="67"/>
      <c r="HC5" s="67"/>
      <c r="HD5" s="67"/>
      <c r="HE5" s="67"/>
      <c r="HF5" s="67"/>
      <c r="HG5" s="67"/>
      <c r="HH5" s="67"/>
      <c r="HI5" s="67"/>
      <c r="HJ5" s="67"/>
      <c r="HK5" s="67"/>
      <c r="HL5" s="67"/>
      <c r="HM5" s="67"/>
      <c r="HN5" s="67"/>
      <c r="HO5" s="67"/>
      <c r="HP5" s="67"/>
      <c r="HQ5" s="67"/>
      <c r="HR5" s="67"/>
      <c r="HS5" s="67"/>
      <c r="HT5" s="67"/>
      <c r="HU5" s="67"/>
      <c r="HV5" s="67"/>
      <c r="HW5" s="67"/>
      <c r="HX5" s="67"/>
      <c r="HY5" s="67"/>
      <c r="HZ5" s="67"/>
      <c r="IA5" s="67"/>
      <c r="IB5" s="67"/>
      <c r="IC5" s="67"/>
      <c r="ID5" s="67"/>
      <c r="IE5" s="67"/>
      <c r="IF5" s="67"/>
      <c r="IG5" s="67"/>
      <c r="IH5" s="67"/>
      <c r="II5" s="67"/>
      <c r="IJ5" s="67"/>
      <c r="IK5" s="67"/>
      <c r="IL5" s="67"/>
      <c r="IM5" s="67"/>
      <c r="IN5" s="67"/>
      <c r="IO5" s="67"/>
      <c r="IP5" s="67"/>
      <c r="IQ5" s="67"/>
      <c r="IR5" s="67"/>
      <c r="IS5" s="67"/>
      <c r="IT5" s="67"/>
      <c r="IU5" s="67"/>
      <c r="IV5" s="67"/>
    </row>
    <row r="6" spans="1:256" ht="12.75">
      <c r="A6" s="312"/>
      <c r="B6" s="312"/>
      <c r="C6" s="320" t="s">
        <v>129</v>
      </c>
      <c r="D6" s="320"/>
      <c r="E6" s="303" t="s">
        <v>53</v>
      </c>
      <c r="F6" s="304"/>
      <c r="G6" s="304"/>
      <c r="H6" s="305"/>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c r="IJ6" s="67"/>
      <c r="IK6" s="67"/>
      <c r="IL6" s="67"/>
      <c r="IM6" s="67"/>
      <c r="IN6" s="67"/>
      <c r="IO6" s="67"/>
      <c r="IP6" s="67"/>
      <c r="IQ6" s="67"/>
      <c r="IR6" s="67"/>
      <c r="IS6" s="67"/>
      <c r="IT6" s="67"/>
      <c r="IU6" s="67"/>
      <c r="IV6" s="67"/>
    </row>
    <row r="7" spans="1:256" ht="12.75">
      <c r="A7" s="312"/>
      <c r="B7" s="312"/>
      <c r="C7" s="320"/>
      <c r="D7" s="320"/>
      <c r="E7" s="306"/>
      <c r="F7" s="307"/>
      <c r="G7" s="307"/>
      <c r="H7" s="308"/>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c r="IU7" s="67"/>
      <c r="IV7" s="67"/>
    </row>
    <row r="8" spans="1:256" ht="12.75">
      <c r="A8" s="312"/>
      <c r="B8" s="312"/>
      <c r="C8" s="320"/>
      <c r="D8" s="320"/>
      <c r="E8" s="309"/>
      <c r="F8" s="310"/>
      <c r="G8" s="310"/>
      <c r="H8" s="311"/>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c r="IS8" s="67"/>
      <c r="IT8" s="67"/>
      <c r="IU8" s="67"/>
      <c r="IV8" s="67"/>
    </row>
    <row r="9" spans="1:256" ht="12.75">
      <c r="A9" s="72"/>
      <c r="B9" s="72"/>
      <c r="C9" s="73"/>
      <c r="D9" s="73"/>
      <c r="E9" s="74"/>
      <c r="F9" s="74"/>
      <c r="G9" s="74"/>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7"/>
      <c r="IT9" s="67"/>
      <c r="IU9" s="67"/>
      <c r="IV9" s="67"/>
    </row>
    <row r="10" spans="1:256" ht="12.75">
      <c r="A10" s="67"/>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c r="IR10" s="67"/>
      <c r="IS10" s="67"/>
      <c r="IT10" s="67"/>
      <c r="IU10" s="67"/>
      <c r="IV10" s="67"/>
    </row>
    <row r="11" spans="1:256" ht="24" customHeight="1">
      <c r="A11" s="316" t="s">
        <v>135</v>
      </c>
      <c r="B11" s="316"/>
      <c r="C11" s="316"/>
      <c r="D11" s="316"/>
      <c r="E11" s="316"/>
      <c r="F11" s="316"/>
      <c r="G11" s="316"/>
      <c r="H11" s="316"/>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c r="IS11" s="67"/>
      <c r="IT11" s="67"/>
      <c r="IU11" s="67"/>
      <c r="IV11" s="67"/>
    </row>
    <row r="12" spans="1:256" ht="24">
      <c r="A12" s="84"/>
      <c r="B12" s="85" t="s">
        <v>97</v>
      </c>
      <c r="C12" s="313" t="s">
        <v>130</v>
      </c>
      <c r="D12" s="313"/>
      <c r="E12" s="313" t="s">
        <v>131</v>
      </c>
      <c r="F12" s="314"/>
      <c r="G12" s="86" t="s">
        <v>132</v>
      </c>
      <c r="H12" s="87" t="s">
        <v>133</v>
      </c>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c r="EY12" s="75"/>
      <c r="EZ12" s="75"/>
      <c r="FA12" s="75"/>
      <c r="FB12" s="75"/>
      <c r="FC12" s="75"/>
      <c r="FD12" s="75"/>
      <c r="FE12" s="75"/>
      <c r="FF12" s="75"/>
      <c r="FG12" s="75"/>
      <c r="FH12" s="75"/>
      <c r="FI12" s="75"/>
      <c r="FJ12" s="75"/>
      <c r="FK12" s="75"/>
      <c r="FL12" s="75"/>
      <c r="FM12" s="75"/>
      <c r="FN12" s="75"/>
      <c r="FO12" s="75"/>
      <c r="FP12" s="75"/>
      <c r="FQ12" s="75"/>
      <c r="FR12" s="75"/>
      <c r="FS12" s="75"/>
      <c r="FT12" s="75"/>
      <c r="FU12" s="75"/>
      <c r="FV12" s="75"/>
      <c r="FW12" s="75"/>
      <c r="FX12" s="75"/>
      <c r="FY12" s="75"/>
      <c r="FZ12" s="75"/>
      <c r="GA12" s="75"/>
      <c r="GB12" s="75"/>
      <c r="GC12" s="75"/>
      <c r="GD12" s="75"/>
      <c r="GE12" s="75"/>
      <c r="GF12" s="75"/>
      <c r="GG12" s="75"/>
      <c r="GH12" s="75"/>
      <c r="GI12" s="75"/>
      <c r="GJ12" s="75"/>
      <c r="GK12" s="75"/>
      <c r="GL12" s="75"/>
      <c r="GM12" s="75"/>
      <c r="GN12" s="75"/>
      <c r="GO12" s="75"/>
      <c r="GP12" s="75"/>
      <c r="GQ12" s="75"/>
      <c r="GR12" s="75"/>
      <c r="GS12" s="75"/>
      <c r="GT12" s="75"/>
      <c r="GU12" s="75"/>
      <c r="GV12" s="75"/>
      <c r="GW12" s="75"/>
      <c r="GX12" s="75"/>
      <c r="GY12" s="75"/>
      <c r="GZ12" s="75"/>
      <c r="HA12" s="75"/>
      <c r="HB12" s="75"/>
      <c r="HC12" s="75"/>
      <c r="HD12" s="75"/>
      <c r="HE12" s="75"/>
      <c r="HF12" s="75"/>
      <c r="HG12" s="75"/>
      <c r="HH12" s="75"/>
      <c r="HI12" s="75"/>
      <c r="HJ12" s="75"/>
      <c r="HK12" s="75"/>
      <c r="HL12" s="75"/>
      <c r="HM12" s="75"/>
      <c r="HN12" s="75"/>
      <c r="HO12" s="75"/>
      <c r="HP12" s="75"/>
      <c r="HQ12" s="75"/>
      <c r="HR12" s="75"/>
      <c r="HS12" s="75"/>
      <c r="HT12" s="75"/>
      <c r="HU12" s="75"/>
      <c r="HV12" s="75"/>
      <c r="HW12" s="75"/>
      <c r="HX12" s="75"/>
      <c r="HY12" s="75"/>
      <c r="HZ12" s="75"/>
      <c r="IA12" s="75"/>
      <c r="IB12" s="75"/>
      <c r="IC12" s="75"/>
      <c r="ID12" s="75"/>
      <c r="IE12" s="75"/>
      <c r="IF12" s="75"/>
      <c r="IG12" s="75"/>
      <c r="IH12" s="75"/>
      <c r="II12" s="75"/>
      <c r="IJ12" s="75"/>
      <c r="IK12" s="75"/>
      <c r="IL12" s="75"/>
      <c r="IM12" s="75"/>
      <c r="IN12" s="75"/>
      <c r="IO12" s="75"/>
      <c r="IP12" s="75"/>
      <c r="IQ12" s="75"/>
      <c r="IR12" s="75"/>
      <c r="IS12" s="75"/>
      <c r="IT12" s="75"/>
      <c r="IU12" s="75"/>
      <c r="IV12" s="75"/>
    </row>
    <row r="13" spans="1:256" ht="15.75" customHeight="1">
      <c r="A13" s="76">
        <v>1</v>
      </c>
      <c r="B13" s="77"/>
      <c r="C13" s="296"/>
      <c r="D13" s="297"/>
      <c r="E13" s="294"/>
      <c r="F13" s="295"/>
      <c r="G13" s="78"/>
      <c r="H13" s="79"/>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c r="EY13" s="75"/>
      <c r="EZ13" s="75"/>
      <c r="FA13" s="75"/>
      <c r="FB13" s="75"/>
      <c r="FC13" s="75"/>
      <c r="FD13" s="75"/>
      <c r="FE13" s="75"/>
      <c r="FF13" s="75"/>
      <c r="FG13" s="75"/>
      <c r="FH13" s="75"/>
      <c r="FI13" s="75"/>
      <c r="FJ13" s="75"/>
      <c r="FK13" s="75"/>
      <c r="FL13" s="75"/>
      <c r="FM13" s="75"/>
      <c r="FN13" s="75"/>
      <c r="FO13" s="75"/>
      <c r="FP13" s="75"/>
      <c r="FQ13" s="75"/>
      <c r="FR13" s="75"/>
      <c r="FS13" s="75"/>
      <c r="FT13" s="75"/>
      <c r="FU13" s="75"/>
      <c r="FV13" s="75"/>
      <c r="FW13" s="75"/>
      <c r="FX13" s="75"/>
      <c r="FY13" s="75"/>
      <c r="FZ13" s="75"/>
      <c r="GA13" s="75"/>
      <c r="GB13" s="75"/>
      <c r="GC13" s="75"/>
      <c r="GD13" s="75"/>
      <c r="GE13" s="75"/>
      <c r="GF13" s="75"/>
      <c r="GG13" s="75"/>
      <c r="GH13" s="75"/>
      <c r="GI13" s="75"/>
      <c r="GJ13" s="75"/>
      <c r="GK13" s="75"/>
      <c r="GL13" s="75"/>
      <c r="GM13" s="75"/>
      <c r="GN13" s="75"/>
      <c r="GO13" s="75"/>
      <c r="GP13" s="75"/>
      <c r="GQ13" s="75"/>
      <c r="GR13" s="75"/>
      <c r="GS13" s="75"/>
      <c r="GT13" s="75"/>
      <c r="GU13" s="75"/>
      <c r="GV13" s="75"/>
      <c r="GW13" s="75"/>
      <c r="GX13" s="75"/>
      <c r="GY13" s="75"/>
      <c r="GZ13" s="75"/>
      <c r="HA13" s="75"/>
      <c r="HB13" s="75"/>
      <c r="HC13" s="75"/>
      <c r="HD13" s="75"/>
      <c r="HE13" s="75"/>
      <c r="HF13" s="75"/>
      <c r="HG13" s="75"/>
      <c r="HH13" s="75"/>
      <c r="HI13" s="75"/>
      <c r="HJ13" s="75"/>
      <c r="HK13" s="75"/>
      <c r="HL13" s="75"/>
      <c r="HM13" s="75"/>
      <c r="HN13" s="75"/>
      <c r="HO13" s="75"/>
      <c r="HP13" s="75"/>
      <c r="HQ13" s="75"/>
      <c r="HR13" s="75"/>
      <c r="HS13" s="75"/>
      <c r="HT13" s="75"/>
      <c r="HU13" s="75"/>
      <c r="HV13" s="75"/>
      <c r="HW13" s="75"/>
      <c r="HX13" s="75"/>
      <c r="HY13" s="75"/>
      <c r="HZ13" s="75"/>
      <c r="IA13" s="75"/>
      <c r="IB13" s="75"/>
      <c r="IC13" s="75"/>
      <c r="ID13" s="75"/>
      <c r="IE13" s="75"/>
      <c r="IF13" s="75"/>
      <c r="IG13" s="75"/>
      <c r="IH13" s="75"/>
      <c r="II13" s="75"/>
      <c r="IJ13" s="75"/>
      <c r="IK13" s="75"/>
      <c r="IL13" s="75"/>
      <c r="IM13" s="75"/>
      <c r="IN13" s="75"/>
      <c r="IO13" s="75"/>
      <c r="IP13" s="75"/>
      <c r="IQ13" s="75"/>
      <c r="IR13" s="75"/>
      <c r="IS13" s="75"/>
      <c r="IT13" s="75"/>
      <c r="IU13" s="75"/>
      <c r="IV13" s="75"/>
    </row>
    <row r="14" spans="1:256" ht="15.75" customHeight="1">
      <c r="A14" s="76">
        <v>2</v>
      </c>
      <c r="B14" s="77"/>
      <c r="C14" s="296"/>
      <c r="D14" s="297"/>
      <c r="E14" s="294"/>
      <c r="F14" s="295"/>
      <c r="G14" s="78"/>
      <c r="H14" s="79"/>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row>
    <row r="15" spans="1:256" ht="15.75" customHeight="1">
      <c r="A15" s="76">
        <v>3</v>
      </c>
      <c r="B15" s="80"/>
      <c r="C15" s="298"/>
      <c r="D15" s="301"/>
      <c r="E15" s="295"/>
      <c r="F15" s="302"/>
      <c r="G15" s="78"/>
      <c r="H15" s="79"/>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c r="EY15" s="75"/>
      <c r="EZ15" s="75"/>
      <c r="FA15" s="75"/>
      <c r="FB15" s="75"/>
      <c r="FC15" s="75"/>
      <c r="FD15" s="75"/>
      <c r="FE15" s="75"/>
      <c r="FF15" s="75"/>
      <c r="FG15" s="75"/>
      <c r="FH15" s="75"/>
      <c r="FI15" s="75"/>
      <c r="FJ15" s="75"/>
      <c r="FK15" s="75"/>
      <c r="FL15" s="75"/>
      <c r="FM15" s="75"/>
      <c r="FN15" s="75"/>
      <c r="FO15" s="75"/>
      <c r="FP15" s="75"/>
      <c r="FQ15" s="75"/>
      <c r="FR15" s="75"/>
      <c r="FS15" s="75"/>
      <c r="FT15" s="75"/>
      <c r="FU15" s="75"/>
      <c r="FV15" s="75"/>
      <c r="FW15" s="75"/>
      <c r="FX15" s="75"/>
      <c r="FY15" s="75"/>
      <c r="FZ15" s="75"/>
      <c r="GA15" s="75"/>
      <c r="GB15" s="75"/>
      <c r="GC15" s="75"/>
      <c r="GD15" s="75"/>
      <c r="GE15" s="75"/>
      <c r="GF15" s="75"/>
      <c r="GG15" s="75"/>
      <c r="GH15" s="75"/>
      <c r="GI15" s="75"/>
      <c r="GJ15" s="75"/>
      <c r="GK15" s="75"/>
      <c r="GL15" s="75"/>
      <c r="GM15" s="75"/>
      <c r="GN15" s="75"/>
      <c r="GO15" s="75"/>
      <c r="GP15" s="75"/>
      <c r="GQ15" s="75"/>
      <c r="GR15" s="75"/>
      <c r="GS15" s="75"/>
      <c r="GT15" s="75"/>
      <c r="GU15" s="75"/>
      <c r="GV15" s="75"/>
      <c r="GW15" s="75"/>
      <c r="GX15" s="75"/>
      <c r="GY15" s="75"/>
      <c r="GZ15" s="75"/>
      <c r="HA15" s="75"/>
      <c r="HB15" s="75"/>
      <c r="HC15" s="75"/>
      <c r="HD15" s="75"/>
      <c r="HE15" s="75"/>
      <c r="HF15" s="75"/>
      <c r="HG15" s="75"/>
      <c r="HH15" s="75"/>
      <c r="HI15" s="75"/>
      <c r="HJ15" s="75"/>
      <c r="HK15" s="75"/>
      <c r="HL15" s="75"/>
      <c r="HM15" s="75"/>
      <c r="HN15" s="75"/>
      <c r="HO15" s="75"/>
      <c r="HP15" s="75"/>
      <c r="HQ15" s="75"/>
      <c r="HR15" s="75"/>
      <c r="HS15" s="75"/>
      <c r="HT15" s="75"/>
      <c r="HU15" s="75"/>
      <c r="HV15" s="75"/>
      <c r="HW15" s="75"/>
      <c r="HX15" s="75"/>
      <c r="HY15" s="75"/>
      <c r="HZ15" s="75"/>
      <c r="IA15" s="75"/>
      <c r="IB15" s="75"/>
      <c r="IC15" s="75"/>
      <c r="ID15" s="75"/>
      <c r="IE15" s="75"/>
      <c r="IF15" s="75"/>
      <c r="IG15" s="75"/>
      <c r="IH15" s="75"/>
      <c r="II15" s="75"/>
      <c r="IJ15" s="75"/>
      <c r="IK15" s="75"/>
      <c r="IL15" s="75"/>
      <c r="IM15" s="75"/>
      <c r="IN15" s="75"/>
      <c r="IO15" s="75"/>
      <c r="IP15" s="75"/>
      <c r="IQ15" s="75"/>
      <c r="IR15" s="75"/>
      <c r="IS15" s="75"/>
      <c r="IT15" s="75"/>
      <c r="IU15" s="75"/>
      <c r="IV15" s="75"/>
    </row>
    <row r="16" spans="1:256" ht="15.75" customHeight="1">
      <c r="A16" s="76">
        <v>4</v>
      </c>
      <c r="B16" s="80"/>
      <c r="C16" s="298"/>
      <c r="D16" s="301"/>
      <c r="E16" s="295"/>
      <c r="F16" s="302"/>
      <c r="G16" s="78"/>
      <c r="H16" s="79"/>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row>
    <row r="17" spans="1:256" ht="15.75" customHeight="1">
      <c r="A17" s="76">
        <v>5</v>
      </c>
      <c r="B17" s="80"/>
      <c r="C17" s="298"/>
      <c r="D17" s="301"/>
      <c r="E17" s="295"/>
      <c r="F17" s="302"/>
      <c r="G17" s="78"/>
      <c r="H17" s="79"/>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c r="EY17" s="75"/>
      <c r="EZ17" s="75"/>
      <c r="FA17" s="75"/>
      <c r="FB17" s="75"/>
      <c r="FC17" s="75"/>
      <c r="FD17" s="75"/>
      <c r="FE17" s="75"/>
      <c r="FF17" s="75"/>
      <c r="FG17" s="75"/>
      <c r="FH17" s="75"/>
      <c r="FI17" s="75"/>
      <c r="FJ17" s="75"/>
      <c r="FK17" s="75"/>
      <c r="FL17" s="75"/>
      <c r="FM17" s="75"/>
      <c r="FN17" s="75"/>
      <c r="FO17" s="75"/>
      <c r="FP17" s="75"/>
      <c r="FQ17" s="75"/>
      <c r="FR17" s="75"/>
      <c r="FS17" s="75"/>
      <c r="FT17" s="75"/>
      <c r="FU17" s="75"/>
      <c r="FV17" s="75"/>
      <c r="FW17" s="75"/>
      <c r="FX17" s="75"/>
      <c r="FY17" s="75"/>
      <c r="FZ17" s="75"/>
      <c r="GA17" s="75"/>
      <c r="GB17" s="75"/>
      <c r="GC17" s="75"/>
      <c r="GD17" s="75"/>
      <c r="GE17" s="75"/>
      <c r="GF17" s="75"/>
      <c r="GG17" s="75"/>
      <c r="GH17" s="75"/>
      <c r="GI17" s="75"/>
      <c r="GJ17" s="75"/>
      <c r="GK17" s="75"/>
      <c r="GL17" s="75"/>
      <c r="GM17" s="75"/>
      <c r="GN17" s="75"/>
      <c r="GO17" s="75"/>
      <c r="GP17" s="75"/>
      <c r="GQ17" s="75"/>
      <c r="GR17" s="75"/>
      <c r="GS17" s="75"/>
      <c r="GT17" s="75"/>
      <c r="GU17" s="75"/>
      <c r="GV17" s="75"/>
      <c r="GW17" s="75"/>
      <c r="GX17" s="75"/>
      <c r="GY17" s="75"/>
      <c r="GZ17" s="75"/>
      <c r="HA17" s="75"/>
      <c r="HB17" s="75"/>
      <c r="HC17" s="75"/>
      <c r="HD17" s="75"/>
      <c r="HE17" s="75"/>
      <c r="HF17" s="75"/>
      <c r="HG17" s="75"/>
      <c r="HH17" s="75"/>
      <c r="HI17" s="75"/>
      <c r="HJ17" s="75"/>
      <c r="HK17" s="75"/>
      <c r="HL17" s="75"/>
      <c r="HM17" s="75"/>
      <c r="HN17" s="75"/>
      <c r="HO17" s="75"/>
      <c r="HP17" s="75"/>
      <c r="HQ17" s="75"/>
      <c r="HR17" s="75"/>
      <c r="HS17" s="75"/>
      <c r="HT17" s="75"/>
      <c r="HU17" s="75"/>
      <c r="HV17" s="75"/>
      <c r="HW17" s="75"/>
      <c r="HX17" s="75"/>
      <c r="HY17" s="75"/>
      <c r="HZ17" s="75"/>
      <c r="IA17" s="75"/>
      <c r="IB17" s="75"/>
      <c r="IC17" s="75"/>
      <c r="ID17" s="75"/>
      <c r="IE17" s="75"/>
      <c r="IF17" s="75"/>
      <c r="IG17" s="75"/>
      <c r="IH17" s="75"/>
      <c r="II17" s="75"/>
      <c r="IJ17" s="75"/>
      <c r="IK17" s="75"/>
      <c r="IL17" s="75"/>
      <c r="IM17" s="75"/>
      <c r="IN17" s="75"/>
      <c r="IO17" s="75"/>
      <c r="IP17" s="75"/>
      <c r="IQ17" s="75"/>
      <c r="IR17" s="75"/>
      <c r="IS17" s="75"/>
      <c r="IT17" s="75"/>
      <c r="IU17" s="75"/>
      <c r="IV17" s="75"/>
    </row>
    <row r="18" spans="1:256" ht="15.75" customHeight="1">
      <c r="A18" s="76">
        <v>6</v>
      </c>
      <c r="B18" s="80"/>
      <c r="C18" s="298"/>
      <c r="D18" s="301"/>
      <c r="E18" s="295"/>
      <c r="F18" s="302"/>
      <c r="G18" s="78"/>
      <c r="H18" s="81"/>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c r="EY18" s="75"/>
      <c r="EZ18" s="75"/>
      <c r="FA18" s="75"/>
      <c r="FB18" s="75"/>
      <c r="FC18" s="75"/>
      <c r="FD18" s="75"/>
      <c r="FE18" s="75"/>
      <c r="FF18" s="75"/>
      <c r="FG18" s="75"/>
      <c r="FH18" s="75"/>
      <c r="FI18" s="75"/>
      <c r="FJ18" s="75"/>
      <c r="FK18" s="75"/>
      <c r="FL18" s="75"/>
      <c r="FM18" s="75"/>
      <c r="FN18" s="75"/>
      <c r="FO18" s="75"/>
      <c r="FP18" s="75"/>
      <c r="FQ18" s="75"/>
      <c r="FR18" s="75"/>
      <c r="FS18" s="75"/>
      <c r="FT18" s="75"/>
      <c r="FU18" s="75"/>
      <c r="FV18" s="75"/>
      <c r="FW18" s="75"/>
      <c r="FX18" s="75"/>
      <c r="FY18" s="75"/>
      <c r="FZ18" s="75"/>
      <c r="GA18" s="75"/>
      <c r="GB18" s="75"/>
      <c r="GC18" s="75"/>
      <c r="GD18" s="75"/>
      <c r="GE18" s="75"/>
      <c r="GF18" s="75"/>
      <c r="GG18" s="75"/>
      <c r="GH18" s="75"/>
      <c r="GI18" s="75"/>
      <c r="GJ18" s="75"/>
      <c r="GK18" s="75"/>
      <c r="GL18" s="75"/>
      <c r="GM18" s="75"/>
      <c r="GN18" s="75"/>
      <c r="GO18" s="75"/>
      <c r="GP18" s="75"/>
      <c r="GQ18" s="75"/>
      <c r="GR18" s="75"/>
      <c r="GS18" s="75"/>
      <c r="GT18" s="75"/>
      <c r="GU18" s="75"/>
      <c r="GV18" s="75"/>
      <c r="GW18" s="75"/>
      <c r="GX18" s="75"/>
      <c r="GY18" s="75"/>
      <c r="GZ18" s="75"/>
      <c r="HA18" s="75"/>
      <c r="HB18" s="75"/>
      <c r="HC18" s="75"/>
      <c r="HD18" s="75"/>
      <c r="HE18" s="75"/>
      <c r="HF18" s="75"/>
      <c r="HG18" s="75"/>
      <c r="HH18" s="75"/>
      <c r="HI18" s="75"/>
      <c r="HJ18" s="75"/>
      <c r="HK18" s="75"/>
      <c r="HL18" s="75"/>
      <c r="HM18" s="75"/>
      <c r="HN18" s="75"/>
      <c r="HO18" s="75"/>
      <c r="HP18" s="75"/>
      <c r="HQ18" s="75"/>
      <c r="HR18" s="75"/>
      <c r="HS18" s="75"/>
      <c r="HT18" s="75"/>
      <c r="HU18" s="75"/>
      <c r="HV18" s="75"/>
      <c r="HW18" s="75"/>
      <c r="HX18" s="75"/>
      <c r="HY18" s="75"/>
      <c r="HZ18" s="75"/>
      <c r="IA18" s="75"/>
      <c r="IB18" s="75"/>
      <c r="IC18" s="75"/>
      <c r="ID18" s="75"/>
      <c r="IE18" s="75"/>
      <c r="IF18" s="75"/>
      <c r="IG18" s="75"/>
      <c r="IH18" s="75"/>
      <c r="II18" s="75"/>
      <c r="IJ18" s="75"/>
      <c r="IK18" s="75"/>
      <c r="IL18" s="75"/>
      <c r="IM18" s="75"/>
      <c r="IN18" s="75"/>
      <c r="IO18" s="75"/>
      <c r="IP18" s="75"/>
      <c r="IQ18" s="75"/>
      <c r="IR18" s="75"/>
      <c r="IS18" s="75"/>
      <c r="IT18" s="75"/>
      <c r="IU18" s="75"/>
      <c r="IV18" s="75"/>
    </row>
    <row r="19" spans="1:256" ht="15.75" customHeight="1">
      <c r="A19" s="76">
        <v>7</v>
      </c>
      <c r="B19" s="77"/>
      <c r="C19" s="294"/>
      <c r="D19" s="294"/>
      <c r="E19" s="294"/>
      <c r="F19" s="295"/>
      <c r="G19" s="82"/>
      <c r="H19" s="81"/>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c r="EY19" s="75"/>
      <c r="EZ19" s="75"/>
      <c r="FA19" s="75"/>
      <c r="FB19" s="75"/>
      <c r="FC19" s="75"/>
      <c r="FD19" s="75"/>
      <c r="FE19" s="75"/>
      <c r="FF19" s="75"/>
      <c r="FG19" s="75"/>
      <c r="FH19" s="75"/>
      <c r="FI19" s="75"/>
      <c r="FJ19" s="75"/>
      <c r="FK19" s="75"/>
      <c r="FL19" s="75"/>
      <c r="FM19" s="75"/>
      <c r="FN19" s="75"/>
      <c r="FO19" s="75"/>
      <c r="FP19" s="75"/>
      <c r="FQ19" s="75"/>
      <c r="FR19" s="75"/>
      <c r="FS19" s="75"/>
      <c r="FT19" s="75"/>
      <c r="FU19" s="75"/>
      <c r="FV19" s="75"/>
      <c r="FW19" s="75"/>
      <c r="FX19" s="75"/>
      <c r="FY19" s="75"/>
      <c r="FZ19" s="75"/>
      <c r="GA19" s="75"/>
      <c r="GB19" s="75"/>
      <c r="GC19" s="75"/>
      <c r="GD19" s="75"/>
      <c r="GE19" s="75"/>
      <c r="GF19" s="75"/>
      <c r="GG19" s="75"/>
      <c r="GH19" s="75"/>
      <c r="GI19" s="75"/>
      <c r="GJ19" s="75"/>
      <c r="GK19" s="75"/>
      <c r="GL19" s="75"/>
      <c r="GM19" s="75"/>
      <c r="GN19" s="75"/>
      <c r="GO19" s="75"/>
      <c r="GP19" s="75"/>
      <c r="GQ19" s="75"/>
      <c r="GR19" s="75"/>
      <c r="GS19" s="75"/>
      <c r="GT19" s="75"/>
      <c r="GU19" s="75"/>
      <c r="GV19" s="75"/>
      <c r="GW19" s="75"/>
      <c r="GX19" s="75"/>
      <c r="GY19" s="75"/>
      <c r="GZ19" s="75"/>
      <c r="HA19" s="75"/>
      <c r="HB19" s="75"/>
      <c r="HC19" s="75"/>
      <c r="HD19" s="75"/>
      <c r="HE19" s="75"/>
      <c r="HF19" s="75"/>
      <c r="HG19" s="75"/>
      <c r="HH19" s="75"/>
      <c r="HI19" s="75"/>
      <c r="HJ19" s="75"/>
      <c r="HK19" s="75"/>
      <c r="HL19" s="75"/>
      <c r="HM19" s="75"/>
      <c r="HN19" s="75"/>
      <c r="HO19" s="75"/>
      <c r="HP19" s="75"/>
      <c r="HQ19" s="75"/>
      <c r="HR19" s="75"/>
      <c r="HS19" s="75"/>
      <c r="HT19" s="75"/>
      <c r="HU19" s="75"/>
      <c r="HV19" s="75"/>
      <c r="HW19" s="75"/>
      <c r="HX19" s="75"/>
      <c r="HY19" s="75"/>
      <c r="HZ19" s="75"/>
      <c r="IA19" s="75"/>
      <c r="IB19" s="75"/>
      <c r="IC19" s="75"/>
      <c r="ID19" s="75"/>
      <c r="IE19" s="75"/>
      <c r="IF19" s="75"/>
      <c r="IG19" s="75"/>
      <c r="IH19" s="75"/>
      <c r="II19" s="75"/>
      <c r="IJ19" s="75"/>
      <c r="IK19" s="75"/>
      <c r="IL19" s="75"/>
      <c r="IM19" s="75"/>
      <c r="IN19" s="75"/>
      <c r="IO19" s="75"/>
      <c r="IP19" s="75"/>
      <c r="IQ19" s="75"/>
      <c r="IR19" s="75"/>
      <c r="IS19" s="75"/>
      <c r="IT19" s="75"/>
      <c r="IU19" s="75"/>
      <c r="IV19" s="75"/>
    </row>
    <row r="20" spans="1:256" ht="15.75" customHeight="1">
      <c r="A20" s="76">
        <v>8</v>
      </c>
      <c r="B20" s="77"/>
      <c r="C20" s="294"/>
      <c r="D20" s="294"/>
      <c r="E20" s="294"/>
      <c r="F20" s="295"/>
      <c r="G20" s="82"/>
      <c r="H20" s="81"/>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c r="EY20" s="75"/>
      <c r="EZ20" s="75"/>
      <c r="FA20" s="75"/>
      <c r="FB20" s="75"/>
      <c r="FC20" s="75"/>
      <c r="FD20" s="75"/>
      <c r="FE20" s="75"/>
      <c r="FF20" s="75"/>
      <c r="FG20" s="75"/>
      <c r="FH20" s="75"/>
      <c r="FI20" s="75"/>
      <c r="FJ20" s="75"/>
      <c r="FK20" s="75"/>
      <c r="FL20" s="75"/>
      <c r="FM20" s="75"/>
      <c r="FN20" s="75"/>
      <c r="FO20" s="75"/>
      <c r="FP20" s="75"/>
      <c r="FQ20" s="75"/>
      <c r="FR20" s="75"/>
      <c r="FS20" s="75"/>
      <c r="FT20" s="75"/>
      <c r="FU20" s="75"/>
      <c r="FV20" s="75"/>
      <c r="FW20" s="75"/>
      <c r="FX20" s="75"/>
      <c r="FY20" s="75"/>
      <c r="FZ20" s="75"/>
      <c r="GA20" s="75"/>
      <c r="GB20" s="75"/>
      <c r="GC20" s="75"/>
      <c r="GD20" s="75"/>
      <c r="GE20" s="75"/>
      <c r="GF20" s="75"/>
      <c r="GG20" s="75"/>
      <c r="GH20" s="75"/>
      <c r="GI20" s="75"/>
      <c r="GJ20" s="75"/>
      <c r="GK20" s="75"/>
      <c r="GL20" s="75"/>
      <c r="GM20" s="75"/>
      <c r="GN20" s="75"/>
      <c r="GO20" s="75"/>
      <c r="GP20" s="75"/>
      <c r="GQ20" s="75"/>
      <c r="GR20" s="75"/>
      <c r="GS20" s="75"/>
      <c r="GT20" s="75"/>
      <c r="GU20" s="75"/>
      <c r="GV20" s="75"/>
      <c r="GW20" s="75"/>
      <c r="GX20" s="75"/>
      <c r="GY20" s="75"/>
      <c r="GZ20" s="75"/>
      <c r="HA20" s="75"/>
      <c r="HB20" s="75"/>
      <c r="HC20" s="75"/>
      <c r="HD20" s="75"/>
      <c r="HE20" s="75"/>
      <c r="HF20" s="75"/>
      <c r="HG20" s="75"/>
      <c r="HH20" s="75"/>
      <c r="HI20" s="75"/>
      <c r="HJ20" s="75"/>
      <c r="HK20" s="75"/>
      <c r="HL20" s="75"/>
      <c r="HM20" s="75"/>
      <c r="HN20" s="75"/>
      <c r="HO20" s="75"/>
      <c r="HP20" s="75"/>
      <c r="HQ20" s="75"/>
      <c r="HR20" s="75"/>
      <c r="HS20" s="75"/>
      <c r="HT20" s="75"/>
      <c r="HU20" s="75"/>
      <c r="HV20" s="75"/>
      <c r="HW20" s="75"/>
      <c r="HX20" s="75"/>
      <c r="HY20" s="75"/>
      <c r="HZ20" s="75"/>
      <c r="IA20" s="75"/>
      <c r="IB20" s="75"/>
      <c r="IC20" s="75"/>
      <c r="ID20" s="75"/>
      <c r="IE20" s="75"/>
      <c r="IF20" s="75"/>
      <c r="IG20" s="75"/>
      <c r="IH20" s="75"/>
      <c r="II20" s="75"/>
      <c r="IJ20" s="75"/>
      <c r="IK20" s="75"/>
      <c r="IL20" s="75"/>
      <c r="IM20" s="75"/>
      <c r="IN20" s="75"/>
      <c r="IO20" s="75"/>
      <c r="IP20" s="75"/>
      <c r="IQ20" s="75"/>
      <c r="IR20" s="75"/>
      <c r="IS20" s="75"/>
      <c r="IT20" s="75"/>
      <c r="IU20" s="75"/>
      <c r="IV20" s="75"/>
    </row>
    <row r="21" spans="1:256" ht="15.75" customHeight="1">
      <c r="A21" s="76">
        <v>9</v>
      </c>
      <c r="B21" s="77"/>
      <c r="C21" s="294"/>
      <c r="D21" s="294"/>
      <c r="E21" s="294"/>
      <c r="F21" s="295"/>
      <c r="G21" s="82"/>
      <c r="H21" s="81"/>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5"/>
      <c r="CV21" s="75"/>
      <c r="CW21" s="75"/>
      <c r="CX21" s="75"/>
      <c r="CY21" s="75"/>
      <c r="CZ21" s="75"/>
      <c r="DA21" s="75"/>
      <c r="DB21" s="75"/>
      <c r="DC21" s="75"/>
      <c r="DD21" s="75"/>
      <c r="DE21" s="75"/>
      <c r="DF21" s="75"/>
      <c r="DG21" s="75"/>
      <c r="DH21" s="75"/>
      <c r="DI21" s="75"/>
      <c r="DJ21" s="75"/>
      <c r="DK21" s="75"/>
      <c r="DL21" s="75"/>
      <c r="DM21" s="75"/>
      <c r="DN21" s="75"/>
      <c r="DO21" s="75"/>
      <c r="DP21" s="75"/>
      <c r="DQ21" s="75"/>
      <c r="DR21" s="75"/>
      <c r="DS21" s="75"/>
      <c r="DT21" s="75"/>
      <c r="DU21" s="75"/>
      <c r="DV21" s="75"/>
      <c r="DW21" s="75"/>
      <c r="DX21" s="75"/>
      <c r="DY21" s="75"/>
      <c r="DZ21" s="75"/>
      <c r="EA21" s="75"/>
      <c r="EB21" s="75"/>
      <c r="EC21" s="75"/>
      <c r="ED21" s="75"/>
      <c r="EE21" s="75"/>
      <c r="EF21" s="75"/>
      <c r="EG21" s="75"/>
      <c r="EH21" s="75"/>
      <c r="EI21" s="75"/>
      <c r="EJ21" s="75"/>
      <c r="EK21" s="75"/>
      <c r="EL21" s="75"/>
      <c r="EM21" s="75"/>
      <c r="EN21" s="75"/>
      <c r="EO21" s="75"/>
      <c r="EP21" s="75"/>
      <c r="EQ21" s="75"/>
      <c r="ER21" s="75"/>
      <c r="ES21" s="75"/>
      <c r="ET21" s="75"/>
      <c r="EU21" s="75"/>
      <c r="EV21" s="75"/>
      <c r="EW21" s="75"/>
      <c r="EX21" s="75"/>
      <c r="EY21" s="75"/>
      <c r="EZ21" s="75"/>
      <c r="FA21" s="75"/>
      <c r="FB21" s="75"/>
      <c r="FC21" s="75"/>
      <c r="FD21" s="75"/>
      <c r="FE21" s="75"/>
      <c r="FF21" s="75"/>
      <c r="FG21" s="75"/>
      <c r="FH21" s="75"/>
      <c r="FI21" s="75"/>
      <c r="FJ21" s="75"/>
      <c r="FK21" s="75"/>
      <c r="FL21" s="75"/>
      <c r="FM21" s="75"/>
      <c r="FN21" s="75"/>
      <c r="FO21" s="75"/>
      <c r="FP21" s="75"/>
      <c r="FQ21" s="75"/>
      <c r="FR21" s="75"/>
      <c r="FS21" s="75"/>
      <c r="FT21" s="75"/>
      <c r="FU21" s="75"/>
      <c r="FV21" s="75"/>
      <c r="FW21" s="75"/>
      <c r="FX21" s="75"/>
      <c r="FY21" s="75"/>
      <c r="FZ21" s="75"/>
      <c r="GA21" s="75"/>
      <c r="GB21" s="75"/>
      <c r="GC21" s="75"/>
      <c r="GD21" s="75"/>
      <c r="GE21" s="75"/>
      <c r="GF21" s="75"/>
      <c r="GG21" s="75"/>
      <c r="GH21" s="75"/>
      <c r="GI21" s="75"/>
      <c r="GJ21" s="75"/>
      <c r="GK21" s="75"/>
      <c r="GL21" s="75"/>
      <c r="GM21" s="75"/>
      <c r="GN21" s="75"/>
      <c r="GO21" s="75"/>
      <c r="GP21" s="75"/>
      <c r="GQ21" s="75"/>
      <c r="GR21" s="75"/>
      <c r="GS21" s="75"/>
      <c r="GT21" s="75"/>
      <c r="GU21" s="75"/>
      <c r="GV21" s="75"/>
      <c r="GW21" s="75"/>
      <c r="GX21" s="75"/>
      <c r="GY21" s="75"/>
      <c r="GZ21" s="75"/>
      <c r="HA21" s="75"/>
      <c r="HB21" s="75"/>
      <c r="HC21" s="75"/>
      <c r="HD21" s="75"/>
      <c r="HE21" s="75"/>
      <c r="HF21" s="75"/>
      <c r="HG21" s="75"/>
      <c r="HH21" s="75"/>
      <c r="HI21" s="75"/>
      <c r="HJ21" s="75"/>
      <c r="HK21" s="75"/>
      <c r="HL21" s="75"/>
      <c r="HM21" s="75"/>
      <c r="HN21" s="75"/>
      <c r="HO21" s="75"/>
      <c r="HP21" s="75"/>
      <c r="HQ21" s="75"/>
      <c r="HR21" s="75"/>
      <c r="HS21" s="75"/>
      <c r="HT21" s="75"/>
      <c r="HU21" s="75"/>
      <c r="HV21" s="75"/>
      <c r="HW21" s="75"/>
      <c r="HX21" s="75"/>
      <c r="HY21" s="75"/>
      <c r="HZ21" s="75"/>
      <c r="IA21" s="75"/>
      <c r="IB21" s="75"/>
      <c r="IC21" s="75"/>
      <c r="ID21" s="75"/>
      <c r="IE21" s="75"/>
      <c r="IF21" s="75"/>
      <c r="IG21" s="75"/>
      <c r="IH21" s="75"/>
      <c r="II21" s="75"/>
      <c r="IJ21" s="75"/>
      <c r="IK21" s="75"/>
      <c r="IL21" s="75"/>
      <c r="IM21" s="75"/>
      <c r="IN21" s="75"/>
      <c r="IO21" s="75"/>
      <c r="IP21" s="75"/>
      <c r="IQ21" s="75"/>
      <c r="IR21" s="75"/>
      <c r="IS21" s="75"/>
      <c r="IT21" s="75"/>
      <c r="IU21" s="75"/>
      <c r="IV21" s="75"/>
    </row>
    <row r="22" spans="1:256" ht="15.75" customHeight="1">
      <c r="A22" s="76">
        <v>10</v>
      </c>
      <c r="B22" s="77"/>
      <c r="C22" s="294"/>
      <c r="D22" s="294"/>
      <c r="E22" s="294"/>
      <c r="F22" s="295"/>
      <c r="G22" s="82"/>
      <c r="H22" s="81"/>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c r="DH22" s="75"/>
      <c r="DI22" s="75"/>
      <c r="DJ22" s="75"/>
      <c r="DK22" s="75"/>
      <c r="DL22" s="75"/>
      <c r="DM22" s="75"/>
      <c r="DN22" s="75"/>
      <c r="DO22" s="75"/>
      <c r="DP22" s="75"/>
      <c r="DQ22" s="75"/>
      <c r="DR22" s="75"/>
      <c r="DS22" s="75"/>
      <c r="DT22" s="75"/>
      <c r="DU22" s="75"/>
      <c r="DV22" s="75"/>
      <c r="DW22" s="75"/>
      <c r="DX22" s="75"/>
      <c r="DY22" s="75"/>
      <c r="DZ22" s="75"/>
      <c r="EA22" s="75"/>
      <c r="EB22" s="75"/>
      <c r="EC22" s="75"/>
      <c r="ED22" s="75"/>
      <c r="EE22" s="75"/>
      <c r="EF22" s="75"/>
      <c r="EG22" s="75"/>
      <c r="EH22" s="75"/>
      <c r="EI22" s="75"/>
      <c r="EJ22" s="75"/>
      <c r="EK22" s="75"/>
      <c r="EL22" s="75"/>
      <c r="EM22" s="75"/>
      <c r="EN22" s="75"/>
      <c r="EO22" s="75"/>
      <c r="EP22" s="75"/>
      <c r="EQ22" s="75"/>
      <c r="ER22" s="75"/>
      <c r="ES22" s="75"/>
      <c r="ET22" s="75"/>
      <c r="EU22" s="75"/>
      <c r="EV22" s="75"/>
      <c r="EW22" s="75"/>
      <c r="EX22" s="75"/>
      <c r="EY22" s="75"/>
      <c r="EZ22" s="75"/>
      <c r="FA22" s="75"/>
      <c r="FB22" s="75"/>
      <c r="FC22" s="75"/>
      <c r="FD22" s="75"/>
      <c r="FE22" s="75"/>
      <c r="FF22" s="75"/>
      <c r="FG22" s="75"/>
      <c r="FH22" s="75"/>
      <c r="FI22" s="75"/>
      <c r="FJ22" s="75"/>
      <c r="FK22" s="75"/>
      <c r="FL22" s="75"/>
      <c r="FM22" s="75"/>
      <c r="FN22" s="75"/>
      <c r="FO22" s="75"/>
      <c r="FP22" s="75"/>
      <c r="FQ22" s="75"/>
      <c r="FR22" s="75"/>
      <c r="FS22" s="75"/>
      <c r="FT22" s="75"/>
      <c r="FU22" s="75"/>
      <c r="FV22" s="75"/>
      <c r="FW22" s="75"/>
      <c r="FX22" s="75"/>
      <c r="FY22" s="75"/>
      <c r="FZ22" s="75"/>
      <c r="GA22" s="75"/>
      <c r="GB22" s="75"/>
      <c r="GC22" s="75"/>
      <c r="GD22" s="75"/>
      <c r="GE22" s="75"/>
      <c r="GF22" s="75"/>
      <c r="GG22" s="75"/>
      <c r="GH22" s="75"/>
      <c r="GI22" s="75"/>
      <c r="GJ22" s="75"/>
      <c r="GK22" s="75"/>
      <c r="GL22" s="75"/>
      <c r="GM22" s="75"/>
      <c r="GN22" s="75"/>
      <c r="GO22" s="75"/>
      <c r="GP22" s="75"/>
      <c r="GQ22" s="75"/>
      <c r="GR22" s="75"/>
      <c r="GS22" s="75"/>
      <c r="GT22" s="75"/>
      <c r="GU22" s="75"/>
      <c r="GV22" s="75"/>
      <c r="GW22" s="75"/>
      <c r="GX22" s="75"/>
      <c r="GY22" s="75"/>
      <c r="GZ22" s="75"/>
      <c r="HA22" s="75"/>
      <c r="HB22" s="75"/>
      <c r="HC22" s="75"/>
      <c r="HD22" s="75"/>
      <c r="HE22" s="75"/>
      <c r="HF22" s="75"/>
      <c r="HG22" s="75"/>
      <c r="HH22" s="75"/>
      <c r="HI22" s="75"/>
      <c r="HJ22" s="75"/>
      <c r="HK22" s="75"/>
      <c r="HL22" s="75"/>
      <c r="HM22" s="75"/>
      <c r="HN22" s="75"/>
      <c r="HO22" s="75"/>
      <c r="HP22" s="75"/>
      <c r="HQ22" s="75"/>
      <c r="HR22" s="75"/>
      <c r="HS22" s="75"/>
      <c r="HT22" s="75"/>
      <c r="HU22" s="75"/>
      <c r="HV22" s="75"/>
      <c r="HW22" s="75"/>
      <c r="HX22" s="75"/>
      <c r="HY22" s="75"/>
      <c r="HZ22" s="75"/>
      <c r="IA22" s="75"/>
      <c r="IB22" s="75"/>
      <c r="IC22" s="75"/>
      <c r="ID22" s="75"/>
      <c r="IE22" s="75"/>
      <c r="IF22" s="75"/>
      <c r="IG22" s="75"/>
      <c r="IH22" s="75"/>
      <c r="II22" s="75"/>
      <c r="IJ22" s="75"/>
      <c r="IK22" s="75"/>
      <c r="IL22" s="75"/>
      <c r="IM22" s="75"/>
      <c r="IN22" s="75"/>
      <c r="IO22" s="75"/>
      <c r="IP22" s="75"/>
      <c r="IQ22" s="75"/>
      <c r="IR22" s="75"/>
      <c r="IS22" s="75"/>
      <c r="IT22" s="75"/>
      <c r="IU22" s="75"/>
      <c r="IV22" s="75"/>
    </row>
    <row r="23" spans="1:256" ht="15.75" customHeight="1">
      <c r="A23" s="76">
        <v>11</v>
      </c>
      <c r="B23" s="80"/>
      <c r="C23" s="298"/>
      <c r="D23" s="301"/>
      <c r="E23" s="294"/>
      <c r="F23" s="295"/>
      <c r="G23" s="78"/>
      <c r="H23" s="79"/>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c r="CY23" s="75"/>
      <c r="CZ23" s="75"/>
      <c r="DA23" s="75"/>
      <c r="DB23" s="75"/>
      <c r="DC23" s="75"/>
      <c r="DD23" s="75"/>
      <c r="DE23" s="75"/>
      <c r="DF23" s="75"/>
      <c r="DG23" s="75"/>
      <c r="DH23" s="75"/>
      <c r="DI23" s="75"/>
      <c r="DJ23" s="75"/>
      <c r="DK23" s="75"/>
      <c r="DL23" s="75"/>
      <c r="DM23" s="75"/>
      <c r="DN23" s="75"/>
      <c r="DO23" s="75"/>
      <c r="DP23" s="75"/>
      <c r="DQ23" s="75"/>
      <c r="DR23" s="75"/>
      <c r="DS23" s="75"/>
      <c r="DT23" s="75"/>
      <c r="DU23" s="75"/>
      <c r="DV23" s="75"/>
      <c r="DW23" s="75"/>
      <c r="DX23" s="75"/>
      <c r="DY23" s="75"/>
      <c r="DZ23" s="75"/>
      <c r="EA23" s="75"/>
      <c r="EB23" s="75"/>
      <c r="EC23" s="75"/>
      <c r="ED23" s="75"/>
      <c r="EE23" s="75"/>
      <c r="EF23" s="75"/>
      <c r="EG23" s="75"/>
      <c r="EH23" s="75"/>
      <c r="EI23" s="75"/>
      <c r="EJ23" s="75"/>
      <c r="EK23" s="75"/>
      <c r="EL23" s="75"/>
      <c r="EM23" s="75"/>
      <c r="EN23" s="75"/>
      <c r="EO23" s="75"/>
      <c r="EP23" s="75"/>
      <c r="EQ23" s="75"/>
      <c r="ER23" s="75"/>
      <c r="ES23" s="75"/>
      <c r="ET23" s="75"/>
      <c r="EU23" s="75"/>
      <c r="EV23" s="75"/>
      <c r="EW23" s="75"/>
      <c r="EX23" s="75"/>
      <c r="EY23" s="75"/>
      <c r="EZ23" s="75"/>
      <c r="FA23" s="75"/>
      <c r="FB23" s="75"/>
      <c r="FC23" s="75"/>
      <c r="FD23" s="75"/>
      <c r="FE23" s="75"/>
      <c r="FF23" s="75"/>
      <c r="FG23" s="75"/>
      <c r="FH23" s="75"/>
      <c r="FI23" s="75"/>
      <c r="FJ23" s="75"/>
      <c r="FK23" s="75"/>
      <c r="FL23" s="75"/>
      <c r="FM23" s="75"/>
      <c r="FN23" s="75"/>
      <c r="FO23" s="75"/>
      <c r="FP23" s="75"/>
      <c r="FQ23" s="75"/>
      <c r="FR23" s="75"/>
      <c r="FS23" s="75"/>
      <c r="FT23" s="75"/>
      <c r="FU23" s="75"/>
      <c r="FV23" s="75"/>
      <c r="FW23" s="75"/>
      <c r="FX23" s="75"/>
      <c r="FY23" s="75"/>
      <c r="FZ23" s="75"/>
      <c r="GA23" s="75"/>
      <c r="GB23" s="75"/>
      <c r="GC23" s="75"/>
      <c r="GD23" s="75"/>
      <c r="GE23" s="75"/>
      <c r="GF23" s="75"/>
      <c r="GG23" s="75"/>
      <c r="GH23" s="75"/>
      <c r="GI23" s="75"/>
      <c r="GJ23" s="75"/>
      <c r="GK23" s="75"/>
      <c r="GL23" s="75"/>
      <c r="GM23" s="75"/>
      <c r="GN23" s="75"/>
      <c r="GO23" s="75"/>
      <c r="GP23" s="75"/>
      <c r="GQ23" s="75"/>
      <c r="GR23" s="75"/>
      <c r="GS23" s="75"/>
      <c r="GT23" s="75"/>
      <c r="GU23" s="75"/>
      <c r="GV23" s="75"/>
      <c r="GW23" s="75"/>
      <c r="GX23" s="75"/>
      <c r="GY23" s="75"/>
      <c r="GZ23" s="75"/>
      <c r="HA23" s="75"/>
      <c r="HB23" s="75"/>
      <c r="HC23" s="75"/>
      <c r="HD23" s="75"/>
      <c r="HE23" s="75"/>
      <c r="HF23" s="75"/>
      <c r="HG23" s="75"/>
      <c r="HH23" s="75"/>
      <c r="HI23" s="75"/>
      <c r="HJ23" s="75"/>
      <c r="HK23" s="75"/>
      <c r="HL23" s="75"/>
      <c r="HM23" s="75"/>
      <c r="HN23" s="75"/>
      <c r="HO23" s="75"/>
      <c r="HP23" s="75"/>
      <c r="HQ23" s="75"/>
      <c r="HR23" s="75"/>
      <c r="HS23" s="75"/>
      <c r="HT23" s="75"/>
      <c r="HU23" s="75"/>
      <c r="HV23" s="75"/>
      <c r="HW23" s="75"/>
      <c r="HX23" s="75"/>
      <c r="HY23" s="75"/>
      <c r="HZ23" s="75"/>
      <c r="IA23" s="75"/>
      <c r="IB23" s="75"/>
      <c r="IC23" s="75"/>
      <c r="ID23" s="75"/>
      <c r="IE23" s="75"/>
      <c r="IF23" s="75"/>
      <c r="IG23" s="75"/>
      <c r="IH23" s="75"/>
      <c r="II23" s="75"/>
      <c r="IJ23" s="75"/>
      <c r="IK23" s="75"/>
      <c r="IL23" s="75"/>
      <c r="IM23" s="75"/>
      <c r="IN23" s="75"/>
      <c r="IO23" s="75"/>
      <c r="IP23" s="75"/>
      <c r="IQ23" s="75"/>
      <c r="IR23" s="75"/>
      <c r="IS23" s="75"/>
      <c r="IT23" s="75"/>
      <c r="IU23" s="75"/>
      <c r="IV23" s="75"/>
    </row>
    <row r="24" spans="1:256" ht="15.75" customHeight="1">
      <c r="A24" s="76">
        <v>12</v>
      </c>
      <c r="B24" s="77"/>
      <c r="C24" s="296"/>
      <c r="D24" s="297"/>
      <c r="E24" s="294"/>
      <c r="F24" s="295"/>
      <c r="G24" s="78"/>
      <c r="H24" s="79"/>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75"/>
      <c r="ER24" s="75"/>
      <c r="ES24" s="75"/>
      <c r="ET24" s="75"/>
      <c r="EU24" s="75"/>
      <c r="EV24" s="75"/>
      <c r="EW24" s="75"/>
      <c r="EX24" s="75"/>
      <c r="EY24" s="75"/>
      <c r="EZ24" s="75"/>
      <c r="FA24" s="75"/>
      <c r="FB24" s="75"/>
      <c r="FC24" s="75"/>
      <c r="FD24" s="75"/>
      <c r="FE24" s="75"/>
      <c r="FF24" s="75"/>
      <c r="FG24" s="75"/>
      <c r="FH24" s="75"/>
      <c r="FI24" s="75"/>
      <c r="FJ24" s="75"/>
      <c r="FK24" s="75"/>
      <c r="FL24" s="75"/>
      <c r="FM24" s="75"/>
      <c r="FN24" s="75"/>
      <c r="FO24" s="75"/>
      <c r="FP24" s="75"/>
      <c r="FQ24" s="75"/>
      <c r="FR24" s="75"/>
      <c r="FS24" s="75"/>
      <c r="FT24" s="75"/>
      <c r="FU24" s="75"/>
      <c r="FV24" s="75"/>
      <c r="FW24" s="75"/>
      <c r="FX24" s="75"/>
      <c r="FY24" s="75"/>
      <c r="FZ24" s="75"/>
      <c r="GA24" s="75"/>
      <c r="GB24" s="75"/>
      <c r="GC24" s="75"/>
      <c r="GD24" s="75"/>
      <c r="GE24" s="75"/>
      <c r="GF24" s="75"/>
      <c r="GG24" s="75"/>
      <c r="GH24" s="75"/>
      <c r="GI24" s="75"/>
      <c r="GJ24" s="75"/>
      <c r="GK24" s="75"/>
      <c r="GL24" s="75"/>
      <c r="GM24" s="75"/>
      <c r="GN24" s="75"/>
      <c r="GO24" s="75"/>
      <c r="GP24" s="75"/>
      <c r="GQ24" s="75"/>
      <c r="GR24" s="75"/>
      <c r="GS24" s="75"/>
      <c r="GT24" s="75"/>
      <c r="GU24" s="75"/>
      <c r="GV24" s="75"/>
      <c r="GW24" s="75"/>
      <c r="GX24" s="75"/>
      <c r="GY24" s="75"/>
      <c r="GZ24" s="75"/>
      <c r="HA24" s="75"/>
      <c r="HB24" s="75"/>
      <c r="HC24" s="75"/>
      <c r="HD24" s="75"/>
      <c r="HE24" s="75"/>
      <c r="HF24" s="75"/>
      <c r="HG24" s="75"/>
      <c r="HH24" s="75"/>
      <c r="HI24" s="75"/>
      <c r="HJ24" s="75"/>
      <c r="HK24" s="75"/>
      <c r="HL24" s="75"/>
      <c r="HM24" s="75"/>
      <c r="HN24" s="75"/>
      <c r="HO24" s="75"/>
      <c r="HP24" s="75"/>
      <c r="HQ24" s="75"/>
      <c r="HR24" s="75"/>
      <c r="HS24" s="75"/>
      <c r="HT24" s="75"/>
      <c r="HU24" s="75"/>
      <c r="HV24" s="75"/>
      <c r="HW24" s="75"/>
      <c r="HX24" s="75"/>
      <c r="HY24" s="75"/>
      <c r="HZ24" s="75"/>
      <c r="IA24" s="75"/>
      <c r="IB24" s="75"/>
      <c r="IC24" s="75"/>
      <c r="ID24" s="75"/>
      <c r="IE24" s="75"/>
      <c r="IF24" s="75"/>
      <c r="IG24" s="75"/>
      <c r="IH24" s="75"/>
      <c r="II24" s="75"/>
      <c r="IJ24" s="75"/>
      <c r="IK24" s="75"/>
      <c r="IL24" s="75"/>
      <c r="IM24" s="75"/>
      <c r="IN24" s="75"/>
      <c r="IO24" s="75"/>
      <c r="IP24" s="75"/>
      <c r="IQ24" s="75"/>
      <c r="IR24" s="75"/>
      <c r="IS24" s="75"/>
      <c r="IT24" s="75"/>
      <c r="IU24" s="75"/>
      <c r="IV24" s="75"/>
    </row>
    <row r="25" spans="1:256" ht="15.75" customHeight="1">
      <c r="A25" s="76">
        <v>13</v>
      </c>
      <c r="B25" s="80"/>
      <c r="C25" s="298"/>
      <c r="D25" s="301"/>
      <c r="E25" s="295"/>
      <c r="F25" s="302"/>
      <c r="G25" s="78"/>
      <c r="H25" s="79"/>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75"/>
      <c r="DJ25" s="75"/>
      <c r="DK25" s="75"/>
      <c r="DL25" s="75"/>
      <c r="DM25" s="75"/>
      <c r="DN25" s="75"/>
      <c r="DO25" s="75"/>
      <c r="DP25" s="75"/>
      <c r="DQ25" s="75"/>
      <c r="DR25" s="75"/>
      <c r="DS25" s="75"/>
      <c r="DT25" s="75"/>
      <c r="DU25" s="75"/>
      <c r="DV25" s="75"/>
      <c r="DW25" s="75"/>
      <c r="DX25" s="75"/>
      <c r="DY25" s="75"/>
      <c r="DZ25" s="75"/>
      <c r="EA25" s="75"/>
      <c r="EB25" s="75"/>
      <c r="EC25" s="75"/>
      <c r="ED25" s="75"/>
      <c r="EE25" s="75"/>
      <c r="EF25" s="75"/>
      <c r="EG25" s="75"/>
      <c r="EH25" s="75"/>
      <c r="EI25" s="75"/>
      <c r="EJ25" s="75"/>
      <c r="EK25" s="75"/>
      <c r="EL25" s="75"/>
      <c r="EM25" s="75"/>
      <c r="EN25" s="75"/>
      <c r="EO25" s="75"/>
      <c r="EP25" s="75"/>
      <c r="EQ25" s="75"/>
      <c r="ER25" s="75"/>
      <c r="ES25" s="75"/>
      <c r="ET25" s="75"/>
      <c r="EU25" s="75"/>
      <c r="EV25" s="75"/>
      <c r="EW25" s="75"/>
      <c r="EX25" s="75"/>
      <c r="EY25" s="75"/>
      <c r="EZ25" s="75"/>
      <c r="FA25" s="75"/>
      <c r="FB25" s="75"/>
      <c r="FC25" s="75"/>
      <c r="FD25" s="75"/>
      <c r="FE25" s="75"/>
      <c r="FF25" s="75"/>
      <c r="FG25" s="75"/>
      <c r="FH25" s="75"/>
      <c r="FI25" s="75"/>
      <c r="FJ25" s="75"/>
      <c r="FK25" s="75"/>
      <c r="FL25" s="75"/>
      <c r="FM25" s="75"/>
      <c r="FN25" s="75"/>
      <c r="FO25" s="75"/>
      <c r="FP25" s="75"/>
      <c r="FQ25" s="75"/>
      <c r="FR25" s="75"/>
      <c r="FS25" s="75"/>
      <c r="FT25" s="75"/>
      <c r="FU25" s="75"/>
      <c r="FV25" s="75"/>
      <c r="FW25" s="75"/>
      <c r="FX25" s="75"/>
      <c r="FY25" s="75"/>
      <c r="FZ25" s="75"/>
      <c r="GA25" s="75"/>
      <c r="GB25" s="75"/>
      <c r="GC25" s="75"/>
      <c r="GD25" s="75"/>
      <c r="GE25" s="75"/>
      <c r="GF25" s="75"/>
      <c r="GG25" s="75"/>
      <c r="GH25" s="75"/>
      <c r="GI25" s="75"/>
      <c r="GJ25" s="75"/>
      <c r="GK25" s="75"/>
      <c r="GL25" s="75"/>
      <c r="GM25" s="75"/>
      <c r="GN25" s="75"/>
      <c r="GO25" s="75"/>
      <c r="GP25" s="75"/>
      <c r="GQ25" s="75"/>
      <c r="GR25" s="75"/>
      <c r="GS25" s="75"/>
      <c r="GT25" s="75"/>
      <c r="GU25" s="75"/>
      <c r="GV25" s="75"/>
      <c r="GW25" s="75"/>
      <c r="GX25" s="75"/>
      <c r="GY25" s="75"/>
      <c r="GZ25" s="75"/>
      <c r="HA25" s="75"/>
      <c r="HB25" s="75"/>
      <c r="HC25" s="75"/>
      <c r="HD25" s="75"/>
      <c r="HE25" s="75"/>
      <c r="HF25" s="75"/>
      <c r="HG25" s="75"/>
      <c r="HH25" s="75"/>
      <c r="HI25" s="75"/>
      <c r="HJ25" s="75"/>
      <c r="HK25" s="75"/>
      <c r="HL25" s="75"/>
      <c r="HM25" s="75"/>
      <c r="HN25" s="75"/>
      <c r="HO25" s="75"/>
      <c r="HP25" s="75"/>
      <c r="HQ25" s="75"/>
      <c r="HR25" s="75"/>
      <c r="HS25" s="75"/>
      <c r="HT25" s="75"/>
      <c r="HU25" s="75"/>
      <c r="HV25" s="75"/>
      <c r="HW25" s="75"/>
      <c r="HX25" s="75"/>
      <c r="HY25" s="75"/>
      <c r="HZ25" s="75"/>
      <c r="IA25" s="75"/>
      <c r="IB25" s="75"/>
      <c r="IC25" s="75"/>
      <c r="ID25" s="75"/>
      <c r="IE25" s="75"/>
      <c r="IF25" s="75"/>
      <c r="IG25" s="75"/>
      <c r="IH25" s="75"/>
      <c r="II25" s="75"/>
      <c r="IJ25" s="75"/>
      <c r="IK25" s="75"/>
      <c r="IL25" s="75"/>
      <c r="IM25" s="75"/>
      <c r="IN25" s="75"/>
      <c r="IO25" s="75"/>
      <c r="IP25" s="75"/>
      <c r="IQ25" s="75"/>
      <c r="IR25" s="75"/>
      <c r="IS25" s="75"/>
      <c r="IT25" s="75"/>
      <c r="IU25" s="75"/>
      <c r="IV25" s="75"/>
    </row>
    <row r="26" spans="1:256" ht="15.75" customHeight="1">
      <c r="A26" s="76">
        <v>14</v>
      </c>
      <c r="B26" s="77"/>
      <c r="C26" s="296"/>
      <c r="D26" s="297"/>
      <c r="E26" s="294"/>
      <c r="F26" s="295"/>
      <c r="G26" s="78"/>
      <c r="H26" s="79"/>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75"/>
      <c r="DI26" s="75"/>
      <c r="DJ26" s="75"/>
      <c r="DK26" s="75"/>
      <c r="DL26" s="75"/>
      <c r="DM26" s="75"/>
      <c r="DN26" s="75"/>
      <c r="DO26" s="75"/>
      <c r="DP26" s="75"/>
      <c r="DQ26" s="75"/>
      <c r="DR26" s="75"/>
      <c r="DS26" s="75"/>
      <c r="DT26" s="75"/>
      <c r="DU26" s="75"/>
      <c r="DV26" s="75"/>
      <c r="DW26" s="75"/>
      <c r="DX26" s="75"/>
      <c r="DY26" s="75"/>
      <c r="DZ26" s="75"/>
      <c r="EA26" s="75"/>
      <c r="EB26" s="75"/>
      <c r="EC26" s="75"/>
      <c r="ED26" s="75"/>
      <c r="EE26" s="75"/>
      <c r="EF26" s="75"/>
      <c r="EG26" s="75"/>
      <c r="EH26" s="75"/>
      <c r="EI26" s="75"/>
      <c r="EJ26" s="75"/>
      <c r="EK26" s="75"/>
      <c r="EL26" s="75"/>
      <c r="EM26" s="75"/>
      <c r="EN26" s="75"/>
      <c r="EO26" s="75"/>
      <c r="EP26" s="75"/>
      <c r="EQ26" s="75"/>
      <c r="ER26" s="75"/>
      <c r="ES26" s="75"/>
      <c r="ET26" s="75"/>
      <c r="EU26" s="75"/>
      <c r="EV26" s="75"/>
      <c r="EW26" s="75"/>
      <c r="EX26" s="75"/>
      <c r="EY26" s="75"/>
      <c r="EZ26" s="75"/>
      <c r="FA26" s="75"/>
      <c r="FB26" s="75"/>
      <c r="FC26" s="75"/>
      <c r="FD26" s="75"/>
      <c r="FE26" s="75"/>
      <c r="FF26" s="75"/>
      <c r="FG26" s="75"/>
      <c r="FH26" s="75"/>
      <c r="FI26" s="75"/>
      <c r="FJ26" s="75"/>
      <c r="FK26" s="75"/>
      <c r="FL26" s="75"/>
      <c r="FM26" s="75"/>
      <c r="FN26" s="75"/>
      <c r="FO26" s="75"/>
      <c r="FP26" s="75"/>
      <c r="FQ26" s="75"/>
      <c r="FR26" s="75"/>
      <c r="FS26" s="75"/>
      <c r="FT26" s="75"/>
      <c r="FU26" s="75"/>
      <c r="FV26" s="75"/>
      <c r="FW26" s="75"/>
      <c r="FX26" s="75"/>
      <c r="FY26" s="75"/>
      <c r="FZ26" s="75"/>
      <c r="GA26" s="75"/>
      <c r="GB26" s="75"/>
      <c r="GC26" s="75"/>
      <c r="GD26" s="75"/>
      <c r="GE26" s="75"/>
      <c r="GF26" s="75"/>
      <c r="GG26" s="75"/>
      <c r="GH26" s="75"/>
      <c r="GI26" s="75"/>
      <c r="GJ26" s="75"/>
      <c r="GK26" s="75"/>
      <c r="GL26" s="75"/>
      <c r="GM26" s="75"/>
      <c r="GN26" s="75"/>
      <c r="GO26" s="75"/>
      <c r="GP26" s="75"/>
      <c r="GQ26" s="75"/>
      <c r="GR26" s="75"/>
      <c r="GS26" s="75"/>
      <c r="GT26" s="75"/>
      <c r="GU26" s="75"/>
      <c r="GV26" s="75"/>
      <c r="GW26" s="75"/>
      <c r="GX26" s="75"/>
      <c r="GY26" s="75"/>
      <c r="GZ26" s="75"/>
      <c r="HA26" s="75"/>
      <c r="HB26" s="75"/>
      <c r="HC26" s="75"/>
      <c r="HD26" s="75"/>
      <c r="HE26" s="75"/>
      <c r="HF26" s="75"/>
      <c r="HG26" s="75"/>
      <c r="HH26" s="75"/>
      <c r="HI26" s="75"/>
      <c r="HJ26" s="75"/>
      <c r="HK26" s="75"/>
      <c r="HL26" s="75"/>
      <c r="HM26" s="75"/>
      <c r="HN26" s="75"/>
      <c r="HO26" s="75"/>
      <c r="HP26" s="75"/>
      <c r="HQ26" s="75"/>
      <c r="HR26" s="75"/>
      <c r="HS26" s="75"/>
      <c r="HT26" s="75"/>
      <c r="HU26" s="75"/>
      <c r="HV26" s="75"/>
      <c r="HW26" s="75"/>
      <c r="HX26" s="75"/>
      <c r="HY26" s="75"/>
      <c r="HZ26" s="75"/>
      <c r="IA26" s="75"/>
      <c r="IB26" s="75"/>
      <c r="IC26" s="75"/>
      <c r="ID26" s="75"/>
      <c r="IE26" s="75"/>
      <c r="IF26" s="75"/>
      <c r="IG26" s="75"/>
      <c r="IH26" s="75"/>
      <c r="II26" s="75"/>
      <c r="IJ26" s="75"/>
      <c r="IK26" s="75"/>
      <c r="IL26" s="75"/>
      <c r="IM26" s="75"/>
      <c r="IN26" s="75"/>
      <c r="IO26" s="75"/>
      <c r="IP26" s="75"/>
      <c r="IQ26" s="75"/>
      <c r="IR26" s="75"/>
      <c r="IS26" s="75"/>
      <c r="IT26" s="75"/>
      <c r="IU26" s="75"/>
      <c r="IV26" s="75"/>
    </row>
    <row r="27" spans="1:256" ht="15.75" customHeight="1">
      <c r="A27" s="76">
        <v>15</v>
      </c>
      <c r="B27" s="77"/>
      <c r="C27" s="298"/>
      <c r="D27" s="299"/>
      <c r="E27" s="294"/>
      <c r="F27" s="295"/>
      <c r="G27" s="78"/>
      <c r="H27" s="81"/>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c r="CC27" s="75"/>
      <c r="CD27" s="75"/>
      <c r="CE27" s="75"/>
      <c r="CF27" s="75"/>
      <c r="CG27" s="75"/>
      <c r="CH27" s="75"/>
      <c r="CI27" s="75"/>
      <c r="CJ27" s="75"/>
      <c r="CK27" s="75"/>
      <c r="CL27" s="75"/>
      <c r="CM27" s="75"/>
      <c r="CN27" s="75"/>
      <c r="CO27" s="75"/>
      <c r="CP27" s="75"/>
      <c r="CQ27" s="75"/>
      <c r="CR27" s="75"/>
      <c r="CS27" s="75"/>
      <c r="CT27" s="75"/>
      <c r="CU27" s="75"/>
      <c r="CV27" s="75"/>
      <c r="CW27" s="75"/>
      <c r="CX27" s="75"/>
      <c r="CY27" s="75"/>
      <c r="CZ27" s="75"/>
      <c r="DA27" s="75"/>
      <c r="DB27" s="75"/>
      <c r="DC27" s="75"/>
      <c r="DD27" s="75"/>
      <c r="DE27" s="75"/>
      <c r="DF27" s="75"/>
      <c r="DG27" s="75"/>
      <c r="DH27" s="75"/>
      <c r="DI27" s="75"/>
      <c r="DJ27" s="75"/>
      <c r="DK27" s="75"/>
      <c r="DL27" s="75"/>
      <c r="DM27" s="75"/>
      <c r="DN27" s="75"/>
      <c r="DO27" s="75"/>
      <c r="DP27" s="75"/>
      <c r="DQ27" s="75"/>
      <c r="DR27" s="75"/>
      <c r="DS27" s="75"/>
      <c r="DT27" s="75"/>
      <c r="DU27" s="75"/>
      <c r="DV27" s="75"/>
      <c r="DW27" s="75"/>
      <c r="DX27" s="75"/>
      <c r="DY27" s="75"/>
      <c r="DZ27" s="75"/>
      <c r="EA27" s="75"/>
      <c r="EB27" s="75"/>
      <c r="EC27" s="75"/>
      <c r="ED27" s="75"/>
      <c r="EE27" s="75"/>
      <c r="EF27" s="75"/>
      <c r="EG27" s="75"/>
      <c r="EH27" s="75"/>
      <c r="EI27" s="75"/>
      <c r="EJ27" s="75"/>
      <c r="EK27" s="75"/>
      <c r="EL27" s="75"/>
      <c r="EM27" s="75"/>
      <c r="EN27" s="75"/>
      <c r="EO27" s="75"/>
      <c r="EP27" s="75"/>
      <c r="EQ27" s="75"/>
      <c r="ER27" s="75"/>
      <c r="ES27" s="75"/>
      <c r="ET27" s="75"/>
      <c r="EU27" s="75"/>
      <c r="EV27" s="75"/>
      <c r="EW27" s="75"/>
      <c r="EX27" s="75"/>
      <c r="EY27" s="75"/>
      <c r="EZ27" s="75"/>
      <c r="FA27" s="75"/>
      <c r="FB27" s="75"/>
      <c r="FC27" s="75"/>
      <c r="FD27" s="75"/>
      <c r="FE27" s="75"/>
      <c r="FF27" s="75"/>
      <c r="FG27" s="75"/>
      <c r="FH27" s="75"/>
      <c r="FI27" s="75"/>
      <c r="FJ27" s="75"/>
      <c r="FK27" s="75"/>
      <c r="FL27" s="75"/>
      <c r="FM27" s="75"/>
      <c r="FN27" s="75"/>
      <c r="FO27" s="75"/>
      <c r="FP27" s="75"/>
      <c r="FQ27" s="75"/>
      <c r="FR27" s="75"/>
      <c r="FS27" s="75"/>
      <c r="FT27" s="75"/>
      <c r="FU27" s="75"/>
      <c r="FV27" s="75"/>
      <c r="FW27" s="75"/>
      <c r="FX27" s="75"/>
      <c r="FY27" s="75"/>
      <c r="FZ27" s="75"/>
      <c r="GA27" s="75"/>
      <c r="GB27" s="75"/>
      <c r="GC27" s="75"/>
      <c r="GD27" s="75"/>
      <c r="GE27" s="75"/>
      <c r="GF27" s="75"/>
      <c r="GG27" s="75"/>
      <c r="GH27" s="75"/>
      <c r="GI27" s="75"/>
      <c r="GJ27" s="75"/>
      <c r="GK27" s="75"/>
      <c r="GL27" s="75"/>
      <c r="GM27" s="75"/>
      <c r="GN27" s="75"/>
      <c r="GO27" s="75"/>
      <c r="GP27" s="75"/>
      <c r="GQ27" s="75"/>
      <c r="GR27" s="75"/>
      <c r="GS27" s="75"/>
      <c r="GT27" s="75"/>
      <c r="GU27" s="75"/>
      <c r="GV27" s="75"/>
      <c r="GW27" s="75"/>
      <c r="GX27" s="75"/>
      <c r="GY27" s="75"/>
      <c r="GZ27" s="75"/>
      <c r="HA27" s="75"/>
      <c r="HB27" s="75"/>
      <c r="HC27" s="75"/>
      <c r="HD27" s="75"/>
      <c r="HE27" s="75"/>
      <c r="HF27" s="75"/>
      <c r="HG27" s="75"/>
      <c r="HH27" s="75"/>
      <c r="HI27" s="75"/>
      <c r="HJ27" s="75"/>
      <c r="HK27" s="75"/>
      <c r="HL27" s="75"/>
      <c r="HM27" s="75"/>
      <c r="HN27" s="75"/>
      <c r="HO27" s="75"/>
      <c r="HP27" s="75"/>
      <c r="HQ27" s="75"/>
      <c r="HR27" s="75"/>
      <c r="HS27" s="75"/>
      <c r="HT27" s="75"/>
      <c r="HU27" s="75"/>
      <c r="HV27" s="75"/>
      <c r="HW27" s="75"/>
      <c r="HX27" s="75"/>
      <c r="HY27" s="75"/>
      <c r="HZ27" s="75"/>
      <c r="IA27" s="75"/>
      <c r="IB27" s="75"/>
      <c r="IC27" s="75"/>
      <c r="ID27" s="75"/>
      <c r="IE27" s="75"/>
      <c r="IF27" s="75"/>
      <c r="IG27" s="75"/>
      <c r="IH27" s="75"/>
      <c r="II27" s="75"/>
      <c r="IJ27" s="75"/>
      <c r="IK27" s="75"/>
      <c r="IL27" s="75"/>
      <c r="IM27" s="75"/>
      <c r="IN27" s="75"/>
      <c r="IO27" s="75"/>
      <c r="IP27" s="75"/>
      <c r="IQ27" s="75"/>
      <c r="IR27" s="75"/>
      <c r="IS27" s="75"/>
      <c r="IT27" s="75"/>
      <c r="IU27" s="75"/>
      <c r="IV27" s="75"/>
    </row>
    <row r="28" spans="1:256" ht="15.75" customHeight="1">
      <c r="A28" s="76">
        <v>16</v>
      </c>
      <c r="B28" s="77"/>
      <c r="C28" s="300"/>
      <c r="D28" s="294"/>
      <c r="E28" s="294"/>
      <c r="F28" s="295"/>
      <c r="G28" s="78"/>
      <c r="H28" s="81"/>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c r="EO28" s="75"/>
      <c r="EP28" s="75"/>
      <c r="EQ28" s="75"/>
      <c r="ER28" s="75"/>
      <c r="ES28" s="75"/>
      <c r="ET28" s="75"/>
      <c r="EU28" s="75"/>
      <c r="EV28" s="75"/>
      <c r="EW28" s="75"/>
      <c r="EX28" s="75"/>
      <c r="EY28" s="75"/>
      <c r="EZ28" s="75"/>
      <c r="FA28" s="75"/>
      <c r="FB28" s="75"/>
      <c r="FC28" s="75"/>
      <c r="FD28" s="75"/>
      <c r="FE28" s="75"/>
      <c r="FF28" s="75"/>
      <c r="FG28" s="75"/>
      <c r="FH28" s="75"/>
      <c r="FI28" s="75"/>
      <c r="FJ28" s="75"/>
      <c r="FK28" s="75"/>
      <c r="FL28" s="75"/>
      <c r="FM28" s="75"/>
      <c r="FN28" s="75"/>
      <c r="FO28" s="75"/>
      <c r="FP28" s="75"/>
      <c r="FQ28" s="75"/>
      <c r="FR28" s="75"/>
      <c r="FS28" s="75"/>
      <c r="FT28" s="75"/>
      <c r="FU28" s="75"/>
      <c r="FV28" s="75"/>
      <c r="FW28" s="75"/>
      <c r="FX28" s="75"/>
      <c r="FY28" s="75"/>
      <c r="FZ28" s="75"/>
      <c r="GA28" s="75"/>
      <c r="GB28" s="75"/>
      <c r="GC28" s="75"/>
      <c r="GD28" s="75"/>
      <c r="GE28" s="75"/>
      <c r="GF28" s="75"/>
      <c r="GG28" s="75"/>
      <c r="GH28" s="75"/>
      <c r="GI28" s="75"/>
      <c r="GJ28" s="75"/>
      <c r="GK28" s="75"/>
      <c r="GL28" s="75"/>
      <c r="GM28" s="75"/>
      <c r="GN28" s="75"/>
      <c r="GO28" s="75"/>
      <c r="GP28" s="75"/>
      <c r="GQ28" s="75"/>
      <c r="GR28" s="75"/>
      <c r="GS28" s="75"/>
      <c r="GT28" s="75"/>
      <c r="GU28" s="75"/>
      <c r="GV28" s="75"/>
      <c r="GW28" s="75"/>
      <c r="GX28" s="75"/>
      <c r="GY28" s="75"/>
      <c r="GZ28" s="75"/>
      <c r="HA28" s="75"/>
      <c r="HB28" s="75"/>
      <c r="HC28" s="75"/>
      <c r="HD28" s="75"/>
      <c r="HE28" s="75"/>
      <c r="HF28" s="75"/>
      <c r="HG28" s="75"/>
      <c r="HH28" s="75"/>
      <c r="HI28" s="75"/>
      <c r="HJ28" s="75"/>
      <c r="HK28" s="75"/>
      <c r="HL28" s="75"/>
      <c r="HM28" s="75"/>
      <c r="HN28" s="75"/>
      <c r="HO28" s="75"/>
      <c r="HP28" s="75"/>
      <c r="HQ28" s="75"/>
      <c r="HR28" s="75"/>
      <c r="HS28" s="75"/>
      <c r="HT28" s="75"/>
      <c r="HU28" s="75"/>
      <c r="HV28" s="75"/>
      <c r="HW28" s="75"/>
      <c r="HX28" s="75"/>
      <c r="HY28" s="75"/>
      <c r="HZ28" s="75"/>
      <c r="IA28" s="75"/>
      <c r="IB28" s="75"/>
      <c r="IC28" s="75"/>
      <c r="ID28" s="75"/>
      <c r="IE28" s="75"/>
      <c r="IF28" s="75"/>
      <c r="IG28" s="75"/>
      <c r="IH28" s="75"/>
      <c r="II28" s="75"/>
      <c r="IJ28" s="75"/>
      <c r="IK28" s="75"/>
      <c r="IL28" s="75"/>
      <c r="IM28" s="75"/>
      <c r="IN28" s="75"/>
      <c r="IO28" s="75"/>
      <c r="IP28" s="75"/>
      <c r="IQ28" s="75"/>
      <c r="IR28" s="75"/>
      <c r="IS28" s="75"/>
      <c r="IT28" s="75"/>
      <c r="IU28" s="75"/>
      <c r="IV28" s="75"/>
    </row>
    <row r="29" spans="1:256" ht="15.75" customHeight="1">
      <c r="A29" s="76">
        <v>17</v>
      </c>
      <c r="B29" s="77"/>
      <c r="C29" s="294"/>
      <c r="D29" s="294"/>
      <c r="E29" s="294"/>
      <c r="F29" s="295"/>
      <c r="G29" s="78"/>
      <c r="H29" s="81"/>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c r="EO29" s="75"/>
      <c r="EP29" s="75"/>
      <c r="EQ29" s="75"/>
      <c r="ER29" s="75"/>
      <c r="ES29" s="75"/>
      <c r="ET29" s="75"/>
      <c r="EU29" s="75"/>
      <c r="EV29" s="75"/>
      <c r="EW29" s="75"/>
      <c r="EX29" s="75"/>
      <c r="EY29" s="75"/>
      <c r="EZ29" s="75"/>
      <c r="FA29" s="75"/>
      <c r="FB29" s="75"/>
      <c r="FC29" s="75"/>
      <c r="FD29" s="75"/>
      <c r="FE29" s="75"/>
      <c r="FF29" s="75"/>
      <c r="FG29" s="75"/>
      <c r="FH29" s="75"/>
      <c r="FI29" s="75"/>
      <c r="FJ29" s="75"/>
      <c r="FK29" s="75"/>
      <c r="FL29" s="75"/>
      <c r="FM29" s="75"/>
      <c r="FN29" s="75"/>
      <c r="FO29" s="75"/>
      <c r="FP29" s="75"/>
      <c r="FQ29" s="75"/>
      <c r="FR29" s="75"/>
      <c r="FS29" s="75"/>
      <c r="FT29" s="75"/>
      <c r="FU29" s="75"/>
      <c r="FV29" s="75"/>
      <c r="FW29" s="75"/>
      <c r="FX29" s="75"/>
      <c r="FY29" s="75"/>
      <c r="FZ29" s="75"/>
      <c r="GA29" s="75"/>
      <c r="GB29" s="75"/>
      <c r="GC29" s="75"/>
      <c r="GD29" s="75"/>
      <c r="GE29" s="75"/>
      <c r="GF29" s="75"/>
      <c r="GG29" s="75"/>
      <c r="GH29" s="75"/>
      <c r="GI29" s="75"/>
      <c r="GJ29" s="75"/>
      <c r="GK29" s="75"/>
      <c r="GL29" s="75"/>
      <c r="GM29" s="75"/>
      <c r="GN29" s="75"/>
      <c r="GO29" s="75"/>
      <c r="GP29" s="75"/>
      <c r="GQ29" s="75"/>
      <c r="GR29" s="75"/>
      <c r="GS29" s="75"/>
      <c r="GT29" s="75"/>
      <c r="GU29" s="75"/>
      <c r="GV29" s="75"/>
      <c r="GW29" s="75"/>
      <c r="GX29" s="75"/>
      <c r="GY29" s="75"/>
      <c r="GZ29" s="75"/>
      <c r="HA29" s="75"/>
      <c r="HB29" s="75"/>
      <c r="HC29" s="75"/>
      <c r="HD29" s="75"/>
      <c r="HE29" s="75"/>
      <c r="HF29" s="75"/>
      <c r="HG29" s="75"/>
      <c r="HH29" s="75"/>
      <c r="HI29" s="75"/>
      <c r="HJ29" s="75"/>
      <c r="HK29" s="75"/>
      <c r="HL29" s="75"/>
      <c r="HM29" s="75"/>
      <c r="HN29" s="75"/>
      <c r="HO29" s="75"/>
      <c r="HP29" s="75"/>
      <c r="HQ29" s="75"/>
      <c r="HR29" s="75"/>
      <c r="HS29" s="75"/>
      <c r="HT29" s="75"/>
      <c r="HU29" s="75"/>
      <c r="HV29" s="75"/>
      <c r="HW29" s="75"/>
      <c r="HX29" s="75"/>
      <c r="HY29" s="75"/>
      <c r="HZ29" s="75"/>
      <c r="IA29" s="75"/>
      <c r="IB29" s="75"/>
      <c r="IC29" s="75"/>
      <c r="ID29" s="75"/>
      <c r="IE29" s="75"/>
      <c r="IF29" s="75"/>
      <c r="IG29" s="75"/>
      <c r="IH29" s="75"/>
      <c r="II29" s="75"/>
      <c r="IJ29" s="75"/>
      <c r="IK29" s="75"/>
      <c r="IL29" s="75"/>
      <c r="IM29" s="75"/>
      <c r="IN29" s="75"/>
      <c r="IO29" s="75"/>
      <c r="IP29" s="75"/>
      <c r="IQ29" s="75"/>
      <c r="IR29" s="75"/>
      <c r="IS29" s="75"/>
      <c r="IT29" s="75"/>
      <c r="IU29" s="75"/>
      <c r="IV29" s="75"/>
    </row>
    <row r="30" spans="1:256" ht="15.75" customHeight="1">
      <c r="A30" s="76">
        <v>18</v>
      </c>
      <c r="B30" s="77"/>
      <c r="C30" s="294"/>
      <c r="D30" s="294"/>
      <c r="E30" s="294"/>
      <c r="F30" s="295"/>
      <c r="G30" s="78"/>
      <c r="H30" s="81"/>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c r="EO30" s="75"/>
      <c r="EP30" s="75"/>
      <c r="EQ30" s="75"/>
      <c r="ER30" s="75"/>
      <c r="ES30" s="75"/>
      <c r="ET30" s="75"/>
      <c r="EU30" s="75"/>
      <c r="EV30" s="75"/>
      <c r="EW30" s="75"/>
      <c r="EX30" s="75"/>
      <c r="EY30" s="75"/>
      <c r="EZ30" s="75"/>
      <c r="FA30" s="75"/>
      <c r="FB30" s="75"/>
      <c r="FC30" s="75"/>
      <c r="FD30" s="75"/>
      <c r="FE30" s="75"/>
      <c r="FF30" s="75"/>
      <c r="FG30" s="75"/>
      <c r="FH30" s="75"/>
      <c r="FI30" s="75"/>
      <c r="FJ30" s="75"/>
      <c r="FK30" s="75"/>
      <c r="FL30" s="75"/>
      <c r="FM30" s="75"/>
      <c r="FN30" s="75"/>
      <c r="FO30" s="75"/>
      <c r="FP30" s="75"/>
      <c r="FQ30" s="75"/>
      <c r="FR30" s="75"/>
      <c r="FS30" s="75"/>
      <c r="FT30" s="75"/>
      <c r="FU30" s="75"/>
      <c r="FV30" s="75"/>
      <c r="FW30" s="75"/>
      <c r="FX30" s="75"/>
      <c r="FY30" s="75"/>
      <c r="FZ30" s="75"/>
      <c r="GA30" s="75"/>
      <c r="GB30" s="75"/>
      <c r="GC30" s="75"/>
      <c r="GD30" s="75"/>
      <c r="GE30" s="75"/>
      <c r="GF30" s="75"/>
      <c r="GG30" s="75"/>
      <c r="GH30" s="75"/>
      <c r="GI30" s="75"/>
      <c r="GJ30" s="75"/>
      <c r="GK30" s="75"/>
      <c r="GL30" s="75"/>
      <c r="GM30" s="75"/>
      <c r="GN30" s="75"/>
      <c r="GO30" s="75"/>
      <c r="GP30" s="75"/>
      <c r="GQ30" s="75"/>
      <c r="GR30" s="75"/>
      <c r="GS30" s="75"/>
      <c r="GT30" s="75"/>
      <c r="GU30" s="75"/>
      <c r="GV30" s="75"/>
      <c r="GW30" s="75"/>
      <c r="GX30" s="75"/>
      <c r="GY30" s="75"/>
      <c r="GZ30" s="75"/>
      <c r="HA30" s="75"/>
      <c r="HB30" s="75"/>
      <c r="HC30" s="75"/>
      <c r="HD30" s="75"/>
      <c r="HE30" s="75"/>
      <c r="HF30" s="75"/>
      <c r="HG30" s="75"/>
      <c r="HH30" s="75"/>
      <c r="HI30" s="75"/>
      <c r="HJ30" s="75"/>
      <c r="HK30" s="75"/>
      <c r="HL30" s="75"/>
      <c r="HM30" s="75"/>
      <c r="HN30" s="75"/>
      <c r="HO30" s="75"/>
      <c r="HP30" s="75"/>
      <c r="HQ30" s="75"/>
      <c r="HR30" s="75"/>
      <c r="HS30" s="75"/>
      <c r="HT30" s="75"/>
      <c r="HU30" s="75"/>
      <c r="HV30" s="75"/>
      <c r="HW30" s="75"/>
      <c r="HX30" s="75"/>
      <c r="HY30" s="75"/>
      <c r="HZ30" s="75"/>
      <c r="IA30" s="75"/>
      <c r="IB30" s="75"/>
      <c r="IC30" s="75"/>
      <c r="ID30" s="75"/>
      <c r="IE30" s="75"/>
      <c r="IF30" s="75"/>
      <c r="IG30" s="75"/>
      <c r="IH30" s="75"/>
      <c r="II30" s="75"/>
      <c r="IJ30" s="75"/>
      <c r="IK30" s="75"/>
      <c r="IL30" s="75"/>
      <c r="IM30" s="75"/>
      <c r="IN30" s="75"/>
      <c r="IO30" s="75"/>
      <c r="IP30" s="75"/>
      <c r="IQ30" s="75"/>
      <c r="IR30" s="75"/>
      <c r="IS30" s="75"/>
      <c r="IT30" s="75"/>
      <c r="IU30" s="75"/>
      <c r="IV30" s="75"/>
    </row>
    <row r="31" spans="1:256" ht="15.75" customHeight="1">
      <c r="A31" s="76">
        <v>19</v>
      </c>
      <c r="B31" s="77"/>
      <c r="C31" s="294"/>
      <c r="D31" s="294"/>
      <c r="E31" s="294"/>
      <c r="F31" s="295"/>
      <c r="G31" s="78"/>
      <c r="H31" s="81"/>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c r="EO31" s="75"/>
      <c r="EP31" s="75"/>
      <c r="EQ31" s="75"/>
      <c r="ER31" s="75"/>
      <c r="ES31" s="75"/>
      <c r="ET31" s="75"/>
      <c r="EU31" s="75"/>
      <c r="EV31" s="75"/>
      <c r="EW31" s="75"/>
      <c r="EX31" s="75"/>
      <c r="EY31" s="75"/>
      <c r="EZ31" s="75"/>
      <c r="FA31" s="75"/>
      <c r="FB31" s="75"/>
      <c r="FC31" s="75"/>
      <c r="FD31" s="75"/>
      <c r="FE31" s="75"/>
      <c r="FF31" s="75"/>
      <c r="FG31" s="75"/>
      <c r="FH31" s="75"/>
      <c r="FI31" s="75"/>
      <c r="FJ31" s="75"/>
      <c r="FK31" s="75"/>
      <c r="FL31" s="75"/>
      <c r="FM31" s="75"/>
      <c r="FN31" s="75"/>
      <c r="FO31" s="75"/>
      <c r="FP31" s="75"/>
      <c r="FQ31" s="75"/>
      <c r="FR31" s="75"/>
      <c r="FS31" s="75"/>
      <c r="FT31" s="75"/>
      <c r="FU31" s="75"/>
      <c r="FV31" s="75"/>
      <c r="FW31" s="75"/>
      <c r="FX31" s="75"/>
      <c r="FY31" s="75"/>
      <c r="FZ31" s="75"/>
      <c r="GA31" s="75"/>
      <c r="GB31" s="75"/>
      <c r="GC31" s="75"/>
      <c r="GD31" s="75"/>
      <c r="GE31" s="75"/>
      <c r="GF31" s="75"/>
      <c r="GG31" s="75"/>
      <c r="GH31" s="75"/>
      <c r="GI31" s="75"/>
      <c r="GJ31" s="75"/>
      <c r="GK31" s="75"/>
      <c r="GL31" s="75"/>
      <c r="GM31" s="75"/>
      <c r="GN31" s="75"/>
      <c r="GO31" s="75"/>
      <c r="GP31" s="75"/>
      <c r="GQ31" s="75"/>
      <c r="GR31" s="75"/>
      <c r="GS31" s="75"/>
      <c r="GT31" s="75"/>
      <c r="GU31" s="75"/>
      <c r="GV31" s="75"/>
      <c r="GW31" s="75"/>
      <c r="GX31" s="75"/>
      <c r="GY31" s="75"/>
      <c r="GZ31" s="75"/>
      <c r="HA31" s="75"/>
      <c r="HB31" s="75"/>
      <c r="HC31" s="75"/>
      <c r="HD31" s="75"/>
      <c r="HE31" s="75"/>
      <c r="HF31" s="75"/>
      <c r="HG31" s="75"/>
      <c r="HH31" s="75"/>
      <c r="HI31" s="75"/>
      <c r="HJ31" s="75"/>
      <c r="HK31" s="75"/>
      <c r="HL31" s="75"/>
      <c r="HM31" s="75"/>
      <c r="HN31" s="75"/>
      <c r="HO31" s="75"/>
      <c r="HP31" s="75"/>
      <c r="HQ31" s="75"/>
      <c r="HR31" s="75"/>
      <c r="HS31" s="75"/>
      <c r="HT31" s="75"/>
      <c r="HU31" s="75"/>
      <c r="HV31" s="75"/>
      <c r="HW31" s="75"/>
      <c r="HX31" s="75"/>
      <c r="HY31" s="75"/>
      <c r="HZ31" s="75"/>
      <c r="IA31" s="75"/>
      <c r="IB31" s="75"/>
      <c r="IC31" s="75"/>
      <c r="ID31" s="75"/>
      <c r="IE31" s="75"/>
      <c r="IF31" s="75"/>
      <c r="IG31" s="75"/>
      <c r="IH31" s="75"/>
      <c r="II31" s="75"/>
      <c r="IJ31" s="75"/>
      <c r="IK31" s="75"/>
      <c r="IL31" s="75"/>
      <c r="IM31" s="75"/>
      <c r="IN31" s="75"/>
      <c r="IO31" s="75"/>
      <c r="IP31" s="75"/>
      <c r="IQ31" s="75"/>
      <c r="IR31" s="75"/>
      <c r="IS31" s="75"/>
      <c r="IT31" s="75"/>
      <c r="IU31" s="75"/>
      <c r="IV31" s="75"/>
    </row>
    <row r="32" spans="1:256" ht="15.75" customHeight="1" thickBot="1">
      <c r="A32" s="76">
        <v>20</v>
      </c>
      <c r="B32" s="77"/>
      <c r="C32" s="294"/>
      <c r="D32" s="294"/>
      <c r="E32" s="294"/>
      <c r="F32" s="295"/>
      <c r="G32" s="83"/>
      <c r="H32" s="81"/>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c r="EO32" s="75"/>
      <c r="EP32" s="75"/>
      <c r="EQ32" s="75"/>
      <c r="ER32" s="75"/>
      <c r="ES32" s="75"/>
      <c r="ET32" s="75"/>
      <c r="EU32" s="75"/>
      <c r="EV32" s="75"/>
      <c r="EW32" s="75"/>
      <c r="EX32" s="75"/>
      <c r="EY32" s="75"/>
      <c r="EZ32" s="75"/>
      <c r="FA32" s="75"/>
      <c r="FB32" s="75"/>
      <c r="FC32" s="75"/>
      <c r="FD32" s="75"/>
      <c r="FE32" s="75"/>
      <c r="FF32" s="75"/>
      <c r="FG32" s="75"/>
      <c r="FH32" s="75"/>
      <c r="FI32" s="75"/>
      <c r="FJ32" s="75"/>
      <c r="FK32" s="75"/>
      <c r="FL32" s="75"/>
      <c r="FM32" s="75"/>
      <c r="FN32" s="75"/>
      <c r="FO32" s="75"/>
      <c r="FP32" s="75"/>
      <c r="FQ32" s="75"/>
      <c r="FR32" s="75"/>
      <c r="FS32" s="75"/>
      <c r="FT32" s="75"/>
      <c r="FU32" s="75"/>
      <c r="FV32" s="75"/>
      <c r="FW32" s="75"/>
      <c r="FX32" s="75"/>
      <c r="FY32" s="75"/>
      <c r="FZ32" s="75"/>
      <c r="GA32" s="75"/>
      <c r="GB32" s="75"/>
      <c r="GC32" s="75"/>
      <c r="GD32" s="75"/>
      <c r="GE32" s="75"/>
      <c r="GF32" s="75"/>
      <c r="GG32" s="75"/>
      <c r="GH32" s="75"/>
      <c r="GI32" s="75"/>
      <c r="GJ32" s="75"/>
      <c r="GK32" s="75"/>
      <c r="GL32" s="75"/>
      <c r="GM32" s="75"/>
      <c r="GN32" s="75"/>
      <c r="GO32" s="75"/>
      <c r="GP32" s="75"/>
      <c r="GQ32" s="75"/>
      <c r="GR32" s="75"/>
      <c r="GS32" s="75"/>
      <c r="GT32" s="75"/>
      <c r="GU32" s="75"/>
      <c r="GV32" s="75"/>
      <c r="GW32" s="75"/>
      <c r="GX32" s="75"/>
      <c r="GY32" s="75"/>
      <c r="GZ32" s="75"/>
      <c r="HA32" s="75"/>
      <c r="HB32" s="75"/>
      <c r="HC32" s="75"/>
      <c r="HD32" s="75"/>
      <c r="HE32" s="75"/>
      <c r="HF32" s="75"/>
      <c r="HG32" s="75"/>
      <c r="HH32" s="75"/>
      <c r="HI32" s="75"/>
      <c r="HJ32" s="75"/>
      <c r="HK32" s="75"/>
      <c r="HL32" s="75"/>
      <c r="HM32" s="75"/>
      <c r="HN32" s="75"/>
      <c r="HO32" s="75"/>
      <c r="HP32" s="75"/>
      <c r="HQ32" s="75"/>
      <c r="HR32" s="75"/>
      <c r="HS32" s="75"/>
      <c r="HT32" s="75"/>
      <c r="HU32" s="75"/>
      <c r="HV32" s="75"/>
      <c r="HW32" s="75"/>
      <c r="HX32" s="75"/>
      <c r="HY32" s="75"/>
      <c r="HZ32" s="75"/>
      <c r="IA32" s="75"/>
      <c r="IB32" s="75"/>
      <c r="IC32" s="75"/>
      <c r="ID32" s="75"/>
      <c r="IE32" s="75"/>
      <c r="IF32" s="75"/>
      <c r="IG32" s="75"/>
      <c r="IH32" s="75"/>
      <c r="II32" s="75"/>
      <c r="IJ32" s="75"/>
      <c r="IK32" s="75"/>
      <c r="IL32" s="75"/>
      <c r="IM32" s="75"/>
      <c r="IN32" s="75"/>
      <c r="IO32" s="75"/>
      <c r="IP32" s="75"/>
      <c r="IQ32" s="75"/>
      <c r="IR32" s="75"/>
      <c r="IS32" s="75"/>
      <c r="IT32" s="75"/>
      <c r="IU32" s="75"/>
      <c r="IV32" s="75"/>
    </row>
    <row r="33" spans="1:256" ht="27" customHeight="1">
      <c r="A33" s="315" t="s">
        <v>134</v>
      </c>
      <c r="B33" s="315"/>
      <c r="C33" s="315"/>
      <c r="D33" s="315"/>
      <c r="E33" s="315"/>
      <c r="F33" s="315"/>
      <c r="G33" s="315"/>
      <c r="H33" s="315"/>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c r="IQ33" s="67"/>
      <c r="IR33" s="67"/>
      <c r="IS33" s="67"/>
      <c r="IT33" s="67"/>
      <c r="IU33" s="67"/>
      <c r="IV33" s="67"/>
    </row>
    <row r="34" spans="1:256" ht="27" customHeight="1">
      <c r="A34" s="315"/>
      <c r="B34" s="315"/>
      <c r="C34" s="315"/>
      <c r="D34" s="315"/>
      <c r="E34" s="315"/>
      <c r="F34" s="315"/>
      <c r="G34" s="315"/>
      <c r="H34" s="315"/>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c r="GF34" s="67"/>
      <c r="GG34" s="67"/>
      <c r="GH34" s="67"/>
      <c r="GI34" s="67"/>
      <c r="GJ34" s="67"/>
      <c r="GK34" s="67"/>
      <c r="GL34" s="67"/>
      <c r="GM34" s="67"/>
      <c r="GN34" s="67"/>
      <c r="GO34" s="67"/>
      <c r="GP34" s="67"/>
      <c r="GQ34" s="67"/>
      <c r="GR34" s="67"/>
      <c r="GS34" s="67"/>
      <c r="GT34" s="67"/>
      <c r="GU34" s="67"/>
      <c r="GV34" s="67"/>
      <c r="GW34" s="67"/>
      <c r="GX34" s="67"/>
      <c r="GY34" s="67"/>
      <c r="GZ34" s="67"/>
      <c r="HA34" s="67"/>
      <c r="HB34" s="67"/>
      <c r="HC34" s="67"/>
      <c r="HD34" s="67"/>
      <c r="HE34" s="67"/>
      <c r="HF34" s="67"/>
      <c r="HG34" s="67"/>
      <c r="HH34" s="67"/>
      <c r="HI34" s="67"/>
      <c r="HJ34" s="67"/>
      <c r="HK34" s="67"/>
      <c r="HL34" s="67"/>
      <c r="HM34" s="67"/>
      <c r="HN34" s="67"/>
      <c r="HO34" s="67"/>
      <c r="HP34" s="67"/>
      <c r="HQ34" s="67"/>
      <c r="HR34" s="67"/>
      <c r="HS34" s="67"/>
      <c r="HT34" s="67"/>
      <c r="HU34" s="67"/>
      <c r="HV34" s="67"/>
      <c r="HW34" s="67"/>
      <c r="HX34" s="67"/>
      <c r="HY34" s="67"/>
      <c r="HZ34" s="67"/>
      <c r="IA34" s="67"/>
      <c r="IB34" s="67"/>
      <c r="IC34" s="67"/>
      <c r="ID34" s="67"/>
      <c r="IE34" s="67"/>
      <c r="IF34" s="67"/>
      <c r="IG34" s="67"/>
      <c r="IH34" s="67"/>
      <c r="II34" s="67"/>
      <c r="IJ34" s="67"/>
      <c r="IK34" s="67"/>
      <c r="IL34" s="67"/>
      <c r="IM34" s="67"/>
      <c r="IN34" s="67"/>
      <c r="IO34" s="67"/>
      <c r="IP34" s="67"/>
      <c r="IQ34" s="67"/>
      <c r="IR34" s="67"/>
      <c r="IS34" s="67"/>
      <c r="IT34" s="67"/>
      <c r="IU34" s="67"/>
      <c r="IV34" s="67"/>
    </row>
    <row r="35" spans="1:8" ht="12.75">
      <c r="A35" s="315"/>
      <c r="B35" s="315"/>
      <c r="C35" s="315"/>
      <c r="D35" s="315"/>
      <c r="E35" s="315"/>
      <c r="F35" s="315"/>
      <c r="G35" s="315"/>
      <c r="H35" s="315"/>
    </row>
    <row r="36" spans="1:8" ht="12.75">
      <c r="A36" s="315"/>
      <c r="B36" s="315"/>
      <c r="C36" s="315"/>
      <c r="D36" s="315"/>
      <c r="E36" s="315"/>
      <c r="F36" s="315"/>
      <c r="G36" s="315"/>
      <c r="H36" s="315"/>
    </row>
    <row r="37" spans="1:8" ht="12.75">
      <c r="A37" s="315"/>
      <c r="B37" s="315"/>
      <c r="C37" s="315"/>
      <c r="D37" s="315"/>
      <c r="E37" s="315"/>
      <c r="F37" s="315"/>
      <c r="G37" s="315"/>
      <c r="H37" s="315"/>
    </row>
    <row r="38" spans="1:8" ht="12.75">
      <c r="A38" s="315"/>
      <c r="B38" s="315"/>
      <c r="C38" s="315"/>
      <c r="D38" s="315"/>
      <c r="E38" s="315"/>
      <c r="F38" s="315"/>
      <c r="G38" s="315"/>
      <c r="H38" s="315"/>
    </row>
    <row r="39" spans="1:8" ht="12.75">
      <c r="A39" s="315"/>
      <c r="B39" s="315"/>
      <c r="C39" s="315"/>
      <c r="D39" s="315"/>
      <c r="E39" s="315"/>
      <c r="F39" s="315"/>
      <c r="G39" s="315"/>
      <c r="H39" s="315"/>
    </row>
  </sheetData>
  <sheetProtection/>
  <mergeCells count="55">
    <mergeCell ref="A33:H39"/>
    <mergeCell ref="A11:B11"/>
    <mergeCell ref="C11:H11"/>
    <mergeCell ref="A3:H3"/>
    <mergeCell ref="A4:B4"/>
    <mergeCell ref="C4:D4"/>
    <mergeCell ref="A5:B5"/>
    <mergeCell ref="C5:D5"/>
    <mergeCell ref="A6:B6"/>
    <mergeCell ref="C6:D8"/>
    <mergeCell ref="E6:H8"/>
    <mergeCell ref="A7:B7"/>
    <mergeCell ref="A8:B8"/>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32:D32"/>
    <mergeCell ref="E32:F32"/>
    <mergeCell ref="C29:D29"/>
    <mergeCell ref="E29:F29"/>
    <mergeCell ref="C30:D30"/>
    <mergeCell ref="E30:F30"/>
    <mergeCell ref="C31:D31"/>
    <mergeCell ref="E31:F3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dc:creator>
  <cp:keywords/>
  <dc:description/>
  <cp:lastModifiedBy>Windows ユーザー</cp:lastModifiedBy>
  <cp:lastPrinted>2024-04-02T10:45:59Z</cp:lastPrinted>
  <dcterms:created xsi:type="dcterms:W3CDTF">2011-04-04T08:24:42Z</dcterms:created>
  <dcterms:modified xsi:type="dcterms:W3CDTF">2024-04-03T06:31:19Z</dcterms:modified>
  <cp:category/>
  <cp:version/>
  <cp:contentType/>
  <cp:contentStatus/>
</cp:coreProperties>
</file>