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hibuya.fumihiko\Desktop\HP掲載用\"/>
    </mc:Choice>
  </mc:AlternateContent>
  <bookViews>
    <workbookView xWindow="0" yWindow="0" windowWidth="20496" windowHeight="8352" tabRatio="687" activeTab="4"/>
  </bookViews>
  <sheets>
    <sheet name="様式３①" sheetId="34" r:id="rId1"/>
    <sheet name="様式３②" sheetId="7" r:id="rId2"/>
    <sheet name="様式３③" sheetId="33" r:id="rId3"/>
    <sheet name="【別紙】放課後児童支援員等名簿" sheetId="36" r:id="rId4"/>
    <sheet name="【別紙】開所日程表" sheetId="35" r:id="rId5"/>
    <sheet name="オート月カレンダー" sheetId="11" state="hidden" r:id="rId6"/>
    <sheet name="祝日リスト" sheetId="13" state="hidden" r:id="rId7"/>
  </sheets>
  <externalReferences>
    <externalReference r:id="rId8"/>
  </externalReferences>
  <definedNames>
    <definedName name="_xlnm.Print_Area" localSheetId="2">様式３③!$A$1:$Q$47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35" l="1"/>
  <c r="G2" i="35"/>
  <c r="D44" i="35" s="1"/>
  <c r="P7" i="33" l="1"/>
  <c r="AF99" i="7"/>
  <c r="AA99" i="7"/>
  <c r="L45" i="33"/>
  <c r="J45" i="33"/>
  <c r="H45" i="33"/>
  <c r="E43" i="33"/>
  <c r="E45" i="33" s="1"/>
  <c r="N33" i="33"/>
  <c r="N32" i="33"/>
  <c r="N31" i="33"/>
  <c r="N30" i="33"/>
  <c r="N29" i="33"/>
  <c r="N28" i="33"/>
  <c r="N27" i="33"/>
  <c r="N26" i="33"/>
  <c r="N25" i="33"/>
  <c r="N24" i="33"/>
  <c r="N23" i="33"/>
  <c r="N22" i="33"/>
  <c r="P16" i="33"/>
  <c r="P15" i="33"/>
  <c r="P8" i="33"/>
  <c r="N34" i="33" l="1"/>
  <c r="B7" i="11" l="1"/>
  <c r="C7" i="11"/>
  <c r="D7" i="11"/>
  <c r="E7" i="11"/>
  <c r="F7" i="11"/>
  <c r="G7" i="11"/>
  <c r="H7" i="11"/>
  <c r="B8" i="11"/>
  <c r="C8" i="11" s="1"/>
  <c r="D8" i="11" s="1"/>
  <c r="E8" i="11" s="1"/>
  <c r="F8" i="11" s="1"/>
  <c r="G8" i="11" s="1"/>
  <c r="H8" i="11" s="1"/>
  <c r="B9" i="11" s="1"/>
  <c r="C9" i="11" s="1"/>
  <c r="D9" i="11" s="1"/>
  <c r="E9" i="11" s="1"/>
  <c r="F9" i="11" s="1"/>
  <c r="G9" i="11" s="1"/>
  <c r="H9" i="11" s="1"/>
  <c r="B10" i="11" s="1"/>
  <c r="C10" i="11" s="1"/>
  <c r="D10" i="11" s="1"/>
  <c r="E10" i="11" s="1"/>
  <c r="F10" i="11" s="1"/>
  <c r="G10" i="11" s="1"/>
  <c r="H10" i="11" s="1"/>
  <c r="B11" i="11" s="1"/>
  <c r="C11" i="11" s="1"/>
  <c r="D11" i="11" s="1"/>
  <c r="E11" i="11" s="1"/>
  <c r="F11" i="11" s="1"/>
  <c r="G11" i="11" s="1"/>
  <c r="H11" i="11" s="1"/>
  <c r="B12" i="11" s="1"/>
  <c r="C12" i="11" s="1"/>
  <c r="D12" i="11" s="1"/>
  <c r="E12" i="11" s="1"/>
  <c r="F12" i="11" s="1"/>
  <c r="G12" i="11" s="1"/>
  <c r="H12" i="11" s="1"/>
</calcChain>
</file>

<file path=xl/sharedStrings.xml><?xml version="1.0" encoding="utf-8"?>
<sst xmlns="http://schemas.openxmlformats.org/spreadsheetml/2006/main" count="686" uniqueCount="274">
  <si>
    <t>クラブ名</t>
    <rPh sb="3" eb="4">
      <t>メイ</t>
    </rPh>
    <phoneticPr fontId="1"/>
  </si>
  <si>
    <t>日</t>
    <rPh sb="0" eb="1">
      <t>ニチ</t>
    </rPh>
    <phoneticPr fontId="1"/>
  </si>
  <si>
    <t>人</t>
    <rPh sb="0" eb="1">
      <t>ニン</t>
    </rPh>
    <phoneticPr fontId="1"/>
  </si>
  <si>
    <t>１　基本事項</t>
    <rPh sb="2" eb="4">
      <t>キホン</t>
    </rPh>
    <rPh sb="4" eb="6">
      <t>ジコウ</t>
    </rPh>
    <phoneticPr fontId="1"/>
  </si>
  <si>
    <t>電話番号</t>
    <rPh sb="0" eb="2">
      <t>デンワ</t>
    </rPh>
    <rPh sb="2" eb="4">
      <t>バンゴウ</t>
    </rPh>
    <phoneticPr fontId="1"/>
  </si>
  <si>
    <t>所在地</t>
    <rPh sb="0" eb="3">
      <t>ショザイチ</t>
    </rPh>
    <phoneticPr fontId="1"/>
  </si>
  <si>
    <t>開設年月日</t>
    <rPh sb="0" eb="2">
      <t>カイセツ</t>
    </rPh>
    <rPh sb="2" eb="5">
      <t>ネンガッピ</t>
    </rPh>
    <phoneticPr fontId="1"/>
  </si>
  <si>
    <t>二種登録年月日</t>
    <rPh sb="0" eb="2">
      <t>ニシュ</t>
    </rPh>
    <rPh sb="2" eb="4">
      <t>トウロク</t>
    </rPh>
    <rPh sb="4" eb="7">
      <t>ネンガッピ</t>
    </rPh>
    <phoneticPr fontId="1"/>
  </si>
  <si>
    <t>住所：</t>
    <rPh sb="0" eb="2">
      <t>ジュウショ</t>
    </rPh>
    <phoneticPr fontId="1"/>
  </si>
  <si>
    <t>氏名：</t>
    <rPh sb="0" eb="2">
      <t>シメイ</t>
    </rPh>
    <phoneticPr fontId="1"/>
  </si>
  <si>
    <t>電話：</t>
    <rPh sb="0" eb="2">
      <t>デンワ</t>
    </rPh>
    <phoneticPr fontId="1"/>
  </si>
  <si>
    <t>代表者
（自宅）</t>
    <rPh sb="0" eb="3">
      <t>ダイヒョウシャ</t>
    </rPh>
    <rPh sb="5" eb="7">
      <t>ジタク</t>
    </rPh>
    <phoneticPr fontId="1"/>
  </si>
  <si>
    <t>２　利用児童の定員数</t>
    <rPh sb="2" eb="4">
      <t>リヨウ</t>
    </rPh>
    <rPh sb="4" eb="6">
      <t>ジドウ</t>
    </rPh>
    <rPh sb="7" eb="10">
      <t>テイインスウ</t>
    </rPh>
    <phoneticPr fontId="1"/>
  </si>
  <si>
    <t>施設定員数</t>
    <rPh sb="0" eb="2">
      <t>シセツ</t>
    </rPh>
    <rPh sb="2" eb="5">
      <t>テイインスウ</t>
    </rPh>
    <phoneticPr fontId="1"/>
  </si>
  <si>
    <t>根拠</t>
    <rPh sb="0" eb="2">
      <t>コンキョ</t>
    </rPh>
    <phoneticPr fontId="1"/>
  </si>
  <si>
    <t>支援の単位数</t>
    <rPh sb="0" eb="2">
      <t>シエン</t>
    </rPh>
    <rPh sb="3" eb="6">
      <t>タンイスウ</t>
    </rPh>
    <phoneticPr fontId="1"/>
  </si>
  <si>
    <t>３　障害児の定員設定</t>
    <rPh sb="2" eb="4">
      <t>ショウガイ</t>
    </rPh>
    <rPh sb="4" eb="5">
      <t>ジ</t>
    </rPh>
    <rPh sb="6" eb="8">
      <t>テイイン</t>
    </rPh>
    <rPh sb="8" eb="10">
      <t>セッテイ</t>
    </rPh>
    <phoneticPr fontId="1"/>
  </si>
  <si>
    <t>理由</t>
    <rPh sb="0" eb="2">
      <t>リユウ</t>
    </rPh>
    <phoneticPr fontId="1"/>
  </si>
  <si>
    <t>５　保育料（月額）　※任意様式の別添可</t>
    <rPh sb="2" eb="5">
      <t>ホイクリョウ</t>
    </rPh>
    <rPh sb="6" eb="8">
      <t>ゲツガク</t>
    </rPh>
    <rPh sb="11" eb="13">
      <t>ニンイ</t>
    </rPh>
    <rPh sb="13" eb="15">
      <t>ヨウシキ</t>
    </rPh>
    <rPh sb="16" eb="18">
      <t>ベッテン</t>
    </rPh>
    <rPh sb="18" eb="19">
      <t>カ</t>
    </rPh>
    <phoneticPr fontId="1"/>
  </si>
  <si>
    <t>保護者負担額</t>
    <rPh sb="0" eb="3">
      <t>ホゴシャ</t>
    </rPh>
    <rPh sb="3" eb="5">
      <t>フタン</t>
    </rPh>
    <rPh sb="5" eb="6">
      <t>ガク</t>
    </rPh>
    <phoneticPr fontId="1"/>
  </si>
  <si>
    <t>基本額</t>
    <rPh sb="0" eb="2">
      <t>キホン</t>
    </rPh>
    <rPh sb="2" eb="3">
      <t>ガク</t>
    </rPh>
    <phoneticPr fontId="1"/>
  </si>
  <si>
    <t>減免がある場合（例：母子・2人目・日割り）</t>
    <phoneticPr fontId="1"/>
  </si>
  <si>
    <t>負担月額</t>
    <rPh sb="0" eb="2">
      <t>フタン</t>
    </rPh>
    <rPh sb="2" eb="4">
      <t>ゲツガク</t>
    </rPh>
    <phoneticPr fontId="1"/>
  </si>
  <si>
    <t>内訳</t>
    <rPh sb="0" eb="2">
      <t>ウチワケ</t>
    </rPh>
    <phoneticPr fontId="1"/>
  </si>
  <si>
    <t>入会金</t>
    <rPh sb="0" eb="3">
      <t>ニュウカイキン</t>
    </rPh>
    <phoneticPr fontId="1"/>
  </si>
  <si>
    <t>保育料</t>
    <rPh sb="0" eb="3">
      <t>ホイクリョウ</t>
    </rPh>
    <phoneticPr fontId="1"/>
  </si>
  <si>
    <t>おやつ代</t>
    <rPh sb="3" eb="4">
      <t>ダイ</t>
    </rPh>
    <phoneticPr fontId="1"/>
  </si>
  <si>
    <t>教材費</t>
    <rPh sb="0" eb="3">
      <t>キョウザイヒ</t>
    </rPh>
    <phoneticPr fontId="1"/>
  </si>
  <si>
    <t>その他</t>
    <rPh sb="2" eb="3">
      <t>タ</t>
    </rPh>
    <phoneticPr fontId="1"/>
  </si>
  <si>
    <t>　　　　　　　円</t>
    <rPh sb="7" eb="8">
      <t>エン</t>
    </rPh>
    <phoneticPr fontId="1"/>
  </si>
  <si>
    <t>６　賠償責任保険加入状況（※加入通知書の写しを添付のこと）</t>
    <rPh sb="2" eb="4">
      <t>バイショウ</t>
    </rPh>
    <rPh sb="4" eb="6">
      <t>セキニン</t>
    </rPh>
    <rPh sb="6" eb="8">
      <t>ホケン</t>
    </rPh>
    <rPh sb="8" eb="10">
      <t>カニュウ</t>
    </rPh>
    <rPh sb="10" eb="12">
      <t>ジョウキョウ</t>
    </rPh>
    <rPh sb="14" eb="16">
      <t>カニュウ</t>
    </rPh>
    <rPh sb="16" eb="19">
      <t>ツウチショ</t>
    </rPh>
    <rPh sb="20" eb="21">
      <t>ウツ</t>
    </rPh>
    <rPh sb="23" eb="25">
      <t>テンプ</t>
    </rPh>
    <phoneticPr fontId="1"/>
  </si>
  <si>
    <t>保険料</t>
    <rPh sb="0" eb="3">
      <t>ホケンリョウ</t>
    </rPh>
    <phoneticPr fontId="1"/>
  </si>
  <si>
    <t>《保険内容》</t>
    <rPh sb="1" eb="3">
      <t>ホケン</t>
    </rPh>
    <rPh sb="3" eb="5">
      <t>ナイヨウ</t>
    </rPh>
    <phoneticPr fontId="1"/>
  </si>
  <si>
    <t>７　事業の実施場所　（当該年度に係る賃貸借契約書の写しを添付すること）</t>
    <rPh sb="2" eb="4">
      <t>ジギョウ</t>
    </rPh>
    <rPh sb="5" eb="7">
      <t>ジッシ</t>
    </rPh>
    <rPh sb="7" eb="9">
      <t>バショ</t>
    </rPh>
    <rPh sb="11" eb="13">
      <t>トウガイ</t>
    </rPh>
    <rPh sb="13" eb="15">
      <t>ネンド</t>
    </rPh>
    <rPh sb="16" eb="17">
      <t>カカ</t>
    </rPh>
    <rPh sb="18" eb="21">
      <t>チンタイシャク</t>
    </rPh>
    <rPh sb="21" eb="24">
      <t>ケイヤクショ</t>
    </rPh>
    <rPh sb="25" eb="26">
      <t>ウツ</t>
    </rPh>
    <rPh sb="28" eb="30">
      <t>テンプ</t>
    </rPh>
    <phoneticPr fontId="1"/>
  </si>
  <si>
    <t>住所</t>
    <rPh sb="0" eb="2">
      <t>ジュウショ</t>
    </rPh>
    <phoneticPr fontId="1"/>
  </si>
  <si>
    <t>氏名</t>
    <rPh sb="0" eb="2">
      <t>シメイ</t>
    </rPh>
    <phoneticPr fontId="1"/>
  </si>
  <si>
    <t>建物の構造</t>
    <rPh sb="0" eb="2">
      <t>タテモノ</t>
    </rPh>
    <rPh sb="3" eb="5">
      <t>コウゾウ</t>
    </rPh>
    <phoneticPr fontId="1"/>
  </si>
  <si>
    <t>敷地面積</t>
    <rPh sb="0" eb="2">
      <t>シキチ</t>
    </rPh>
    <rPh sb="2" eb="4">
      <t>メンセキ</t>
    </rPh>
    <phoneticPr fontId="1"/>
  </si>
  <si>
    <t>家賃</t>
    <rPh sb="0" eb="2">
      <t>ヤチン</t>
    </rPh>
    <phoneticPr fontId="1"/>
  </si>
  <si>
    <t>土地の所有者</t>
    <rPh sb="0" eb="2">
      <t>トチ</t>
    </rPh>
    <rPh sb="3" eb="6">
      <t>ショユウシャ</t>
    </rPh>
    <phoneticPr fontId="1"/>
  </si>
  <si>
    <t>建物の所有者</t>
    <rPh sb="0" eb="2">
      <t>タテモノ</t>
    </rPh>
    <rPh sb="3" eb="6">
      <t>ショユウシャ</t>
    </rPh>
    <phoneticPr fontId="1"/>
  </si>
  <si>
    <t>造　　　階建の　　階部分</t>
    <phoneticPr fontId="1"/>
  </si>
  <si>
    <t>㎡</t>
    <phoneticPr fontId="1"/>
  </si>
  <si>
    <t>月額　　　　　円</t>
    <phoneticPr fontId="1"/>
  </si>
  <si>
    <t>延べ床面積</t>
    <phoneticPr fontId="1"/>
  </si>
  <si>
    <t>建築年月</t>
    <phoneticPr fontId="1"/>
  </si>
  <si>
    <t>専用区画面積</t>
    <phoneticPr fontId="1"/>
  </si>
  <si>
    <t>駐車場</t>
    <phoneticPr fontId="1"/>
  </si>
  <si>
    <t>月額　　　　　円</t>
    <phoneticPr fontId="1"/>
  </si>
  <si>
    <t>募集時期</t>
    <rPh sb="0" eb="2">
      <t>ボシュウ</t>
    </rPh>
    <rPh sb="2" eb="4">
      <t>ジキ</t>
    </rPh>
    <phoneticPr fontId="1"/>
  </si>
  <si>
    <t>募集方法等</t>
    <rPh sb="0" eb="2">
      <t>ボシュウ</t>
    </rPh>
    <rPh sb="2" eb="4">
      <t>ホウホウ</t>
    </rPh>
    <rPh sb="4" eb="5">
      <t>トウ</t>
    </rPh>
    <phoneticPr fontId="1"/>
  </si>
  <si>
    <t>※別紙「放課後児童支援員等名簿」を作成のこと。</t>
    <phoneticPr fontId="1"/>
  </si>
  <si>
    <t>支援の単位ごと</t>
    <phoneticPr fontId="1"/>
  </si>
  <si>
    <t>保有資格別　放課後児童支援員数</t>
    <phoneticPr fontId="1"/>
  </si>
  <si>
    <t>① 保育士資格</t>
    <phoneticPr fontId="1"/>
  </si>
  <si>
    <t>②社会福祉士の資格を有する者</t>
    <phoneticPr fontId="1"/>
  </si>
  <si>
    <t>④ 幼稚園、小学校、中学校又は高等学校教諭免許</t>
    <phoneticPr fontId="1"/>
  </si>
  <si>
    <t>⑥大学において、社会福祉学、心理学、教育学、社会学、芸術学若しくは体育学を専修する学科又はこれらに相当する課程において優秀な成績で単位を修得したことにより、大学院への入学が認められた者</t>
    <phoneticPr fontId="1"/>
  </si>
  <si>
    <t>⑦学校教育法の規定による大学院において、社会福祉学、心理学、教育学、社会学、芸術学若しくは体育学を専攻する研究科又はこれらに相当する課程を修めて卒業した者</t>
    <phoneticPr fontId="1"/>
  </si>
  <si>
    <t>⑧外国の大学において、社会福祉学、心理学、教育学、社会学、芸術学若しくは体育学を専修する学科又はこれらに相当する課程を修めて卒業した者</t>
    <phoneticPr fontId="1"/>
  </si>
  <si>
    <t>計</t>
    <rPh sb="0" eb="1">
      <t>ケイ</t>
    </rPh>
    <phoneticPr fontId="1"/>
  </si>
  <si>
    <t>　　クラス</t>
    <phoneticPr fontId="1"/>
  </si>
  <si>
    <t>　　クラス</t>
    <phoneticPr fontId="1"/>
  </si>
  <si>
    <t>合計</t>
    <rPh sb="0" eb="2">
      <t>ゴウケイ</t>
    </rPh>
    <phoneticPr fontId="1"/>
  </si>
  <si>
    <t>学年</t>
    <rPh sb="0" eb="2">
      <t>ガクネン</t>
    </rPh>
    <phoneticPr fontId="1"/>
  </si>
  <si>
    <t>○○クラブ○○クラス</t>
    <phoneticPr fontId="1"/>
  </si>
  <si>
    <t>区分</t>
    <rPh sb="0" eb="2">
      <t>クブン</t>
    </rPh>
    <phoneticPr fontId="1"/>
  </si>
  <si>
    <t>最終学歴</t>
    <rPh sb="0" eb="2">
      <t>サイシュウ</t>
    </rPh>
    <rPh sb="2" eb="4">
      <t>ガクレキ</t>
    </rPh>
    <phoneticPr fontId="1"/>
  </si>
  <si>
    <t>経験年数</t>
    <rPh sb="0" eb="2">
      <t>ケイケン</t>
    </rPh>
    <rPh sb="2" eb="4">
      <t>ネンスウ</t>
    </rPh>
    <phoneticPr fontId="1"/>
  </si>
  <si>
    <t>資格免許</t>
    <rPh sb="0" eb="2">
      <t>シカク</t>
    </rPh>
    <rPh sb="2" eb="4">
      <t>メンキョ</t>
    </rPh>
    <phoneticPr fontId="1"/>
  </si>
  <si>
    <t>電話</t>
    <rPh sb="0" eb="2">
      <t>デンワ</t>
    </rPh>
    <phoneticPr fontId="1"/>
  </si>
  <si>
    <t>生年月日</t>
    <rPh sb="0" eb="2">
      <t>セイネン</t>
    </rPh>
    <rPh sb="2" eb="4">
      <t>ガッピ</t>
    </rPh>
    <phoneticPr fontId="1"/>
  </si>
  <si>
    <t>勤務形態</t>
    <rPh sb="0" eb="2">
      <t>キンム</t>
    </rPh>
    <rPh sb="2" eb="4">
      <t>ケイタイ</t>
    </rPh>
    <phoneticPr fontId="1"/>
  </si>
  <si>
    <t>31日まで…１月・３月・５月・７月・８月・１０月・１２月</t>
    <rPh sb="2" eb="3">
      <t>ニチ</t>
    </rPh>
    <rPh sb="7" eb="8">
      <t>ガツ</t>
    </rPh>
    <rPh sb="10" eb="11">
      <t>ガツ</t>
    </rPh>
    <rPh sb="13" eb="14">
      <t>ガツ</t>
    </rPh>
    <rPh sb="16" eb="17">
      <t>ガツ</t>
    </rPh>
    <rPh sb="19" eb="20">
      <t>ガツ</t>
    </rPh>
    <rPh sb="23" eb="24">
      <t>ガツ</t>
    </rPh>
    <rPh sb="27" eb="28">
      <t>ガツ</t>
    </rPh>
    <phoneticPr fontId="1"/>
  </si>
  <si>
    <t>30日まで…４月・６月・９月・１１月</t>
    <rPh sb="2" eb="3">
      <t>ニチ</t>
    </rPh>
    <rPh sb="7" eb="8">
      <t>ガツ</t>
    </rPh>
    <rPh sb="10" eb="11">
      <t>ガツ</t>
    </rPh>
    <rPh sb="13" eb="14">
      <t>ガツ</t>
    </rPh>
    <rPh sb="17" eb="18">
      <t>ガツ</t>
    </rPh>
    <phoneticPr fontId="1"/>
  </si>
  <si>
    <t>④各祝日を赤色に変更（祝日リスト参照）</t>
    <rPh sb="1" eb="2">
      <t>カク</t>
    </rPh>
    <rPh sb="2" eb="4">
      <t>シュクジツ</t>
    </rPh>
    <rPh sb="5" eb="6">
      <t>アカ</t>
    </rPh>
    <rPh sb="6" eb="7">
      <t>イロ</t>
    </rPh>
    <rPh sb="8" eb="10">
      <t>ヘンコウ</t>
    </rPh>
    <rPh sb="11" eb="13">
      <t>シュクジツ</t>
    </rPh>
    <rPh sb="16" eb="18">
      <t>サンショウ</t>
    </rPh>
    <phoneticPr fontId="1"/>
  </si>
  <si>
    <t>③各月の頭を見て30日以降の余分な日を削除</t>
    <rPh sb="1" eb="2">
      <t>カク</t>
    </rPh>
    <rPh sb="2" eb="3">
      <t>ツキ</t>
    </rPh>
    <rPh sb="4" eb="5">
      <t>アタマ</t>
    </rPh>
    <rPh sb="6" eb="7">
      <t>ミ</t>
    </rPh>
    <rPh sb="10" eb="11">
      <t>ニチ</t>
    </rPh>
    <rPh sb="11" eb="13">
      <t>イコウ</t>
    </rPh>
    <rPh sb="14" eb="16">
      <t>ヨブン</t>
    </rPh>
    <rPh sb="17" eb="18">
      <t>ヒ</t>
    </rPh>
    <rPh sb="19" eb="21">
      <t>サクジョ</t>
    </rPh>
    <phoneticPr fontId="1"/>
  </si>
  <si>
    <t>②日程表シートの対応月に「値のみ」ペースト</t>
    <rPh sb="1" eb="3">
      <t>ニッテイ</t>
    </rPh>
    <rPh sb="3" eb="4">
      <t>ヒョウ</t>
    </rPh>
    <rPh sb="8" eb="10">
      <t>タイオウ</t>
    </rPh>
    <rPh sb="10" eb="11">
      <t>ツキ</t>
    </rPh>
    <rPh sb="13" eb="14">
      <t>アタイ</t>
    </rPh>
    <phoneticPr fontId="1"/>
  </si>
  <si>
    <t>①表示されたカレンダーの数字部のみコピー</t>
    <rPh sb="1" eb="3">
      <t>ヒョウジ</t>
    </rPh>
    <rPh sb="12" eb="14">
      <t>スウジ</t>
    </rPh>
    <rPh sb="14" eb="15">
      <t>ブ</t>
    </rPh>
    <phoneticPr fontId="1"/>
  </si>
  <si>
    <t>土</t>
  </si>
  <si>
    <t>金</t>
  </si>
  <si>
    <t>木</t>
  </si>
  <si>
    <t>水</t>
  </si>
  <si>
    <t>火</t>
  </si>
  <si>
    <t>月</t>
  </si>
  <si>
    <t>月</t>
    <rPh sb="0" eb="1">
      <t>ガツ</t>
    </rPh>
    <phoneticPr fontId="1"/>
  </si>
  <si>
    <t>←年・月を入れると下に自動でカレンダーが表示されます。※祝日は色分けされません</t>
    <rPh sb="1" eb="2">
      <t>ネン</t>
    </rPh>
    <rPh sb="3" eb="4">
      <t>ツキ</t>
    </rPh>
    <rPh sb="5" eb="6">
      <t>イ</t>
    </rPh>
    <rPh sb="9" eb="10">
      <t>シタ</t>
    </rPh>
    <rPh sb="11" eb="13">
      <t>ジドウ</t>
    </rPh>
    <rPh sb="20" eb="22">
      <t>ヒョウジ</t>
    </rPh>
    <rPh sb="28" eb="30">
      <t>シュクジツ</t>
    </rPh>
    <rPh sb="31" eb="33">
      <t>イロワ</t>
    </rPh>
    <phoneticPr fontId="1"/>
  </si>
  <si>
    <t>年</t>
    <rPh sb="0" eb="1">
      <t>ネン</t>
    </rPh>
    <phoneticPr fontId="1"/>
  </si>
  <si>
    <t/>
  </si>
  <si>
    <t>3月</t>
    <rPh sb="1" eb="2">
      <t>ガツ</t>
    </rPh>
    <phoneticPr fontId="1"/>
  </si>
  <si>
    <t>2月</t>
    <rPh sb="1" eb="2">
      <t>ガツ</t>
    </rPh>
    <phoneticPr fontId="1"/>
  </si>
  <si>
    <t>1月</t>
    <rPh sb="1" eb="2">
      <t>ガツ</t>
    </rPh>
    <phoneticPr fontId="1"/>
  </si>
  <si>
    <t>12月</t>
    <rPh sb="2" eb="3">
      <t>ガツ</t>
    </rPh>
    <phoneticPr fontId="1"/>
  </si>
  <si>
    <t>11月</t>
    <rPh sb="2" eb="3">
      <t>ガツ</t>
    </rPh>
    <phoneticPr fontId="1"/>
  </si>
  <si>
    <t>10月</t>
    <rPh sb="2" eb="3">
      <t>ガツ</t>
    </rPh>
    <phoneticPr fontId="1"/>
  </si>
  <si>
    <t>9月</t>
    <rPh sb="1" eb="2">
      <t>ガツ</t>
    </rPh>
    <phoneticPr fontId="1"/>
  </si>
  <si>
    <t>8月</t>
    <rPh sb="1" eb="2">
      <t>ガツ</t>
    </rPh>
    <phoneticPr fontId="1"/>
  </si>
  <si>
    <t>7月</t>
    <rPh sb="1" eb="2">
      <t>ガツ</t>
    </rPh>
    <phoneticPr fontId="1"/>
  </si>
  <si>
    <t>6月</t>
    <rPh sb="1" eb="2">
      <t>ガツ</t>
    </rPh>
    <phoneticPr fontId="1"/>
  </si>
  <si>
    <t>5月</t>
    <rPh sb="1" eb="2">
      <t>ガツ</t>
    </rPh>
    <phoneticPr fontId="1"/>
  </si>
  <si>
    <t>4月</t>
    <rPh sb="1" eb="2">
      <t>ガツ</t>
    </rPh>
    <phoneticPr fontId="1"/>
  </si>
  <si>
    <t>春分の日</t>
  </si>
  <si>
    <t>建国記念の日</t>
  </si>
  <si>
    <t>成人の日</t>
  </si>
  <si>
    <t>元日</t>
  </si>
  <si>
    <t>勤労感謝の日</t>
  </si>
  <si>
    <t>文化の日</t>
  </si>
  <si>
    <t>秋分の日</t>
  </si>
  <si>
    <t>敬老の日</t>
  </si>
  <si>
    <t>山の日</t>
  </si>
  <si>
    <t>海の日</t>
  </si>
  <si>
    <t>振替休日</t>
  </si>
  <si>
    <t>こどもの日</t>
  </si>
  <si>
    <t>みどりの日</t>
  </si>
  <si>
    <t>憲法記念日</t>
  </si>
  <si>
    <t>昭和の日</t>
  </si>
  <si>
    <t>※建物内部の見取図（各部屋の面積を明示）を添付すること。</t>
    <phoneticPr fontId="1"/>
  </si>
  <si>
    <t>※専用区画とは、遊び及び生活の場としての機能並びに静養するための機能を備えた区画をいい、「区画」とは、部屋又は間仕切り等で区切られたスペースをいうもの。利用者の生活の場としての機能が十分に確保される場所であることが必要であるため、事務室、便所等は含まない。</t>
    <phoneticPr fontId="1"/>
  </si>
  <si>
    <t>障害児定員
（あり・なし）</t>
    <rPh sb="0" eb="2">
      <t>ショウガイ</t>
    </rPh>
    <rPh sb="2" eb="3">
      <t>ジ</t>
    </rPh>
    <rPh sb="3" eb="5">
      <t>テイイン</t>
    </rPh>
    <phoneticPr fontId="1"/>
  </si>
  <si>
    <t>１　登録児童数</t>
    <phoneticPr fontId="1"/>
  </si>
  <si>
    <t>（単位：人）</t>
    <rPh sb="1" eb="3">
      <t>タンイ</t>
    </rPh>
    <rPh sb="4" eb="5">
      <t>ニン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</si>
  <si>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</si>
  <si>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</si>
  <si>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</si>
  <si>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</si>
  <si>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</si>
  <si>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</si>
  <si>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（障害児）</t>
    <rPh sb="1" eb="4">
      <t>ショウガイジ</t>
    </rPh>
    <phoneticPr fontId="1"/>
  </si>
  <si>
    <t>※障害児…療育手帳若しくは身体障害者手帳を所持する児童、特別児童扶養手当証書を所持する児童又は、医師、児童相談所等公的機関からこれら児童と同等の障害を有していると認められる児童及び小学校の支援クラスに在籍する児童とする。</t>
    <rPh sb="3" eb="4">
      <t>ジ</t>
    </rPh>
    <rPh sb="5" eb="9">
      <t>リョウイクテチョウ</t>
    </rPh>
    <rPh sb="9" eb="10">
      <t>モ</t>
    </rPh>
    <rPh sb="13" eb="15">
      <t>シンタイ</t>
    </rPh>
    <rPh sb="17" eb="18">
      <t>シャ</t>
    </rPh>
    <rPh sb="18" eb="20">
      <t>テチョウ</t>
    </rPh>
    <rPh sb="21" eb="23">
      <t>ショジ</t>
    </rPh>
    <rPh sb="25" eb="27">
      <t>ジドウ</t>
    </rPh>
    <rPh sb="28" eb="30">
      <t>トクベツ</t>
    </rPh>
    <rPh sb="30" eb="32">
      <t>ジドウ</t>
    </rPh>
    <rPh sb="32" eb="34">
      <t>フヨウ</t>
    </rPh>
    <rPh sb="88" eb="89">
      <t>オヨ</t>
    </rPh>
    <rPh sb="90" eb="93">
      <t>ショウガッコウ</t>
    </rPh>
    <rPh sb="94" eb="96">
      <t>シエン</t>
    </rPh>
    <rPh sb="100" eb="102">
      <t>ザイセキ</t>
    </rPh>
    <rPh sb="104" eb="106">
      <t>ジドウ</t>
    </rPh>
    <phoneticPr fontId="1"/>
  </si>
  <si>
    <t>２　登録できなかった児童数</t>
    <phoneticPr fontId="1"/>
  </si>
  <si>
    <t>３　児童の数</t>
    <phoneticPr fontId="1"/>
  </si>
  <si>
    <t>週の開所日数</t>
    <rPh sb="0" eb="1">
      <t>シュウ</t>
    </rPh>
    <rPh sb="2" eb="4">
      <t>カイショ</t>
    </rPh>
    <rPh sb="4" eb="6">
      <t>ニッスウ</t>
    </rPh>
    <phoneticPr fontId="1"/>
  </si>
  <si>
    <t>月</t>
    <rPh sb="0" eb="1">
      <t>ツキ</t>
    </rPh>
    <phoneticPr fontId="1"/>
  </si>
  <si>
    <t>利用予定日数別　児童数</t>
    <rPh sb="0" eb="2">
      <t>リヨウ</t>
    </rPh>
    <rPh sb="2" eb="4">
      <t>ヨテイ</t>
    </rPh>
    <rPh sb="4" eb="6">
      <t>ニッスウ</t>
    </rPh>
    <rPh sb="6" eb="7">
      <t>ベツ</t>
    </rPh>
    <rPh sb="8" eb="10">
      <t>ジドウ</t>
    </rPh>
    <rPh sb="10" eb="11">
      <t>スウ</t>
    </rPh>
    <phoneticPr fontId="1"/>
  </si>
  <si>
    <t>算定
児童数</t>
    <rPh sb="0" eb="2">
      <t>サンテイ</t>
    </rPh>
    <rPh sb="3" eb="5">
      <t>ジドウ</t>
    </rPh>
    <rPh sb="5" eb="6">
      <t>スウ</t>
    </rPh>
    <phoneticPr fontId="1"/>
  </si>
  <si>
    <t>週６日</t>
    <rPh sb="0" eb="1">
      <t>シュウ</t>
    </rPh>
    <rPh sb="2" eb="3">
      <t>ニチ</t>
    </rPh>
    <phoneticPr fontId="1"/>
  </si>
  <si>
    <t>週５日</t>
    <rPh sb="0" eb="1">
      <t>シュウ</t>
    </rPh>
    <rPh sb="2" eb="3">
      <t>ニチ</t>
    </rPh>
    <phoneticPr fontId="1"/>
  </si>
  <si>
    <t>週４日</t>
    <rPh sb="0" eb="1">
      <t>シュウ</t>
    </rPh>
    <rPh sb="2" eb="3">
      <t>ニチ</t>
    </rPh>
    <phoneticPr fontId="1"/>
  </si>
  <si>
    <t>週３日</t>
    <rPh sb="0" eb="1">
      <t>シュウ</t>
    </rPh>
    <rPh sb="2" eb="3">
      <t>ニチ</t>
    </rPh>
    <phoneticPr fontId="1"/>
  </si>
  <si>
    <t>週２日</t>
    <rPh sb="0" eb="1">
      <t>シュウ</t>
    </rPh>
    <rPh sb="2" eb="3">
      <t>ニチ</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</si>
  <si>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</si>
  <si>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</si>
  <si>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</si>
  <si>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</si>
  <si>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</si>
  <si>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</si>
  <si>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</si>
  <si>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</si>
  <si>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</si>
  <si>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</si>
  <si>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</si>
  <si>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</si>
  <si>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児童の数（年間平均）</t>
    <phoneticPr fontId="1"/>
  </si>
  <si>
    <t>※週の開所日数は、年間の開設予定日数と合わせること。</t>
    <rPh sb="1" eb="2">
      <t>シュウ</t>
    </rPh>
    <rPh sb="3" eb="5">
      <t>カイショ</t>
    </rPh>
    <rPh sb="5" eb="7">
      <t>ニッスウ</t>
    </rPh>
    <rPh sb="9" eb="11">
      <t>ネンカン</t>
    </rPh>
    <rPh sb="12" eb="14">
      <t>カイセツ</t>
    </rPh>
    <rPh sb="14" eb="16">
      <t>ヨテイ</t>
    </rPh>
    <rPh sb="16" eb="18">
      <t>ニッスウ</t>
    </rPh>
    <rPh sb="19" eb="20">
      <t>ア</t>
    </rPh>
    <phoneticPr fontId="1"/>
  </si>
  <si>
    <t>期間</t>
    <rPh sb="0" eb="2">
      <t>キカン</t>
    </rPh>
    <phoneticPr fontId="1"/>
  </si>
  <si>
    <t>開所予定日数</t>
    <phoneticPr fontId="1"/>
  </si>
  <si>
    <t>開所予定時間</t>
    <rPh sb="0" eb="2">
      <t>カイショ</t>
    </rPh>
    <rPh sb="2" eb="4">
      <t>ヨテイ</t>
    </rPh>
    <rPh sb="4" eb="6">
      <t>ジカン</t>
    </rPh>
    <phoneticPr fontId="1"/>
  </si>
  <si>
    <t>平日</t>
    <rPh sb="0" eb="2">
      <t>ヘイジツ</t>
    </rPh>
    <phoneticPr fontId="1"/>
  </si>
  <si>
    <t>土曜日</t>
    <rPh sb="0" eb="3">
      <t>ドヨウビ</t>
    </rPh>
    <phoneticPr fontId="1"/>
  </si>
  <si>
    <t>日・祝日</t>
    <rPh sb="0" eb="1">
      <t>ニチ</t>
    </rPh>
    <rPh sb="2" eb="4">
      <t>シュクジツ</t>
    </rPh>
    <phoneticPr fontId="1"/>
  </si>
  <si>
    <t>開始</t>
    <rPh sb="0" eb="2">
      <t>カイシ</t>
    </rPh>
    <phoneticPr fontId="1"/>
  </si>
  <si>
    <t>終了</t>
    <rPh sb="0" eb="2">
      <t>シュウリョウ</t>
    </rPh>
    <phoneticPr fontId="1"/>
  </si>
  <si>
    <t>通常日</t>
    <rPh sb="0" eb="2">
      <t>ツウジョウ</t>
    </rPh>
    <rPh sb="2" eb="3">
      <t>ビ</t>
    </rPh>
    <phoneticPr fontId="1"/>
  </si>
  <si>
    <t>長期休業日等</t>
    <rPh sb="0" eb="2">
      <t>チョウキ</t>
    </rPh>
    <rPh sb="2" eb="5">
      <t>キュウギョウビ</t>
    </rPh>
    <rPh sb="5" eb="6">
      <t>トウ</t>
    </rPh>
    <phoneticPr fontId="1"/>
  </si>
  <si>
    <t>令和</t>
    <rPh sb="0" eb="2">
      <t>レイワ</t>
    </rPh>
    <phoneticPr fontId="1"/>
  </si>
  <si>
    <t>人</t>
    <rPh sb="0" eb="1">
      <t>ヒト</t>
    </rPh>
    <phoneticPr fontId="1"/>
  </si>
  <si>
    <t>人</t>
    <rPh sb="0" eb="1">
      <t>ニン</t>
    </rPh>
    <phoneticPr fontId="1"/>
  </si>
  <si>
    <t>※こどもが体調の悪い時などに休息のできる静養スペースがあり場合は○を、なし場合は×を記入すること。</t>
    <phoneticPr fontId="1"/>
  </si>
  <si>
    <t>８　児童１人当たりの面積　　　　</t>
    <phoneticPr fontId="1"/>
  </si>
  <si>
    <t>㎡　　　　専用区画面積÷児童の数</t>
  </si>
  <si>
    <t>〒４４４－</t>
    <phoneticPr fontId="1"/>
  </si>
  <si>
    <t>岡崎市</t>
    <rPh sb="0" eb="3">
      <t>オカザキシ</t>
    </rPh>
    <phoneticPr fontId="1"/>
  </si>
  <si>
    <t>年</t>
    <rPh sb="0" eb="1">
      <t>ネン</t>
    </rPh>
    <phoneticPr fontId="1"/>
  </si>
  <si>
    <t>日</t>
    <rPh sb="0" eb="1">
      <t>ニチ</t>
    </rPh>
    <phoneticPr fontId="1"/>
  </si>
  <si>
    <t>月</t>
    <rPh sb="0" eb="1">
      <t>ガツ</t>
    </rPh>
    <phoneticPr fontId="1"/>
  </si>
  <si>
    <t>保険の名称</t>
    <rPh sb="0" eb="2">
      <t>ホケン</t>
    </rPh>
    <rPh sb="3" eb="5">
      <t>メイショウ</t>
    </rPh>
    <phoneticPr fontId="1"/>
  </si>
  <si>
    <t>～</t>
    <phoneticPr fontId="1"/>
  </si>
  <si>
    <t>契約年月日</t>
    <rPh sb="0" eb="2">
      <t>ケイヤク</t>
    </rPh>
    <rPh sb="2" eb="5">
      <t>ネンガッピ</t>
    </rPh>
    <phoneticPr fontId="1"/>
  </si>
  <si>
    <t>円</t>
    <rPh sb="0" eb="1">
      <t>エン</t>
    </rPh>
    <phoneticPr fontId="1"/>
  </si>
  <si>
    <t>９　静養スペースの有無</t>
    <phoneticPr fontId="1"/>
  </si>
  <si>
    <t>【 あり ・ なし 】</t>
  </si>
  <si>
    <t>４　新１年生の４月１日からの受入</t>
    <rPh sb="2" eb="3">
      <t>シン</t>
    </rPh>
    <rPh sb="4" eb="6">
      <t>ネンセイ</t>
    </rPh>
    <rPh sb="8" eb="9">
      <t>ガツ</t>
    </rPh>
    <rPh sb="10" eb="11">
      <t>ニチ</t>
    </rPh>
    <rPh sb="14" eb="16">
      <t>ウケイ</t>
    </rPh>
    <phoneticPr fontId="1"/>
  </si>
  <si>
    <t>あり（</t>
    <phoneticPr fontId="1"/>
  </si>
  <si>
    <t>）　・　なし</t>
    <phoneticPr fontId="1"/>
  </si>
  <si>
    <t>□</t>
  </si>
  <si>
    <t>補助員</t>
    <rPh sb="0" eb="3">
      <t>ホジョイン</t>
    </rPh>
    <phoneticPr fontId="1"/>
  </si>
  <si>
    <t>その他の場合</t>
    <rPh sb="2" eb="3">
      <t>タ</t>
    </rPh>
    <rPh sb="4" eb="6">
      <t>バアイ</t>
    </rPh>
    <phoneticPr fontId="1"/>
  </si>
  <si>
    <t>保険期間</t>
    <rPh sb="0" eb="2">
      <t>ホケン</t>
    </rPh>
    <rPh sb="2" eb="4">
      <t>キカン</t>
    </rPh>
    <phoneticPr fontId="1"/>
  </si>
  <si>
    <t>③高等学校卒業者であって、２年以上児童福祉事業に従事したもの</t>
    <phoneticPr fontId="1"/>
  </si>
  <si>
    <t>⑤ 大学や大学院において、社会福祉学、心理学、教育学、社会学、芸術学若しくは体育学を修めて卒業した者</t>
    <rPh sb="42" eb="43">
      <t>オサ</t>
    </rPh>
    <phoneticPr fontId="1"/>
  </si>
  <si>
    <t>⑨高等学校卒業者等であり、かつ、２年以上放課後児童健全育成事業に類似する事業に従事した者であって、市長が適当と認めたもの</t>
    <phoneticPr fontId="1"/>
  </si>
  <si>
    <t>⑩５年以上放課後児童健全育成事業に類似する事業に従事した者であって、市長が適当と認めたもの</t>
    <phoneticPr fontId="1"/>
  </si>
  <si>
    <t>⑪補助員</t>
    <rPh sb="1" eb="4">
      <t>ホジョイン</t>
    </rPh>
    <phoneticPr fontId="1"/>
  </si>
  <si>
    <t>運営規程等の有無　　　　</t>
    <rPh sb="2" eb="4">
      <t>キテイ</t>
    </rPh>
    <phoneticPr fontId="1"/>
  </si>
  <si>
    <t>※放課後児童健全育成事業を実施する上で、運営規程等を定めている場合は○を定めていない場合は×を付すること。また、定めている場合は、運営規程等を添付のこと。</t>
    <rPh sb="22" eb="24">
      <t>キテイ</t>
    </rPh>
    <rPh sb="67" eb="69">
      <t>キテイ</t>
    </rPh>
    <phoneticPr fontId="1"/>
  </si>
  <si>
    <t>日付</t>
    <rPh sb="0" eb="2">
      <t>ヒヅケ</t>
    </rPh>
    <phoneticPr fontId="22"/>
  </si>
  <si>
    <t>曜日</t>
    <rPh sb="0" eb="2">
      <t>ヨウビ</t>
    </rPh>
    <phoneticPr fontId="22"/>
  </si>
  <si>
    <t>名称</t>
    <rPh sb="0" eb="2">
      <t>メイショウ</t>
    </rPh>
    <phoneticPr fontId="22"/>
  </si>
  <si>
    <t>山の日</t>
    <rPh sb="0" eb="1">
      <t>ヤマ</t>
    </rPh>
    <rPh sb="2" eb="3">
      <t>ヒ</t>
    </rPh>
    <phoneticPr fontId="22"/>
  </si>
  <si>
    <t>天皇誕生日</t>
    <rPh sb="0" eb="2">
      <t>テンノウ</t>
    </rPh>
    <rPh sb="2" eb="5">
      <t>タンジョウビ</t>
    </rPh>
    <phoneticPr fontId="25"/>
  </si>
  <si>
    <t>スポーツの日</t>
    <rPh sb="5" eb="6">
      <t>ヒ</t>
    </rPh>
    <phoneticPr fontId="22"/>
  </si>
  <si>
    <t xml:space="preserve">※開所とは、クラブの規程・パンフレット等によりクラブの利用が可能であると利用者等に周知し、利用希望がある場合に対応できるよう、放課後児童支援員や実施場所等の体制を整えている日数をいう。
</t>
    <rPh sb="1" eb="3">
      <t>カイショ</t>
    </rPh>
    <rPh sb="10" eb="12">
      <t>キテイ</t>
    </rPh>
    <phoneticPr fontId="1"/>
  </si>
  <si>
    <t>放課後児童クラブ　開所日程表</t>
    <rPh sb="9" eb="11">
      <t>カイショ</t>
    </rPh>
    <phoneticPr fontId="1"/>
  </si>
  <si>
    <t>開所日数</t>
    <rPh sb="0" eb="2">
      <t>カイショ</t>
    </rPh>
    <rPh sb="2" eb="4">
      <t>ニッスウ</t>
    </rPh>
    <phoneticPr fontId="1"/>
  </si>
  <si>
    <t>児童及び開所の状況（支援の単位ごと）</t>
    <rPh sb="2" eb="3">
      <t>オヨ</t>
    </rPh>
    <rPh sb="4" eb="6">
      <t>カイショ</t>
    </rPh>
    <phoneticPr fontId="1"/>
  </si>
  <si>
    <t>放課後児童健全育成事業の運営実績を記載してください。</t>
  </si>
  <si>
    <t>※必要に応じて枠を追加してください。別紙の添付に変えることも可とする。</t>
  </si>
  <si>
    <t>No.</t>
  </si>
  <si>
    <t>クラブ名</t>
  </si>
  <si>
    <t>事業運営期間</t>
  </si>
  <si>
    <t>Ｒ2.4.1現在</t>
  </si>
  <si>
    <t>定員</t>
  </si>
  <si>
    <t>Ｈ　　　.　　　.　　　～Ｒ2.4.1（　　年　　月）</t>
  </si>
  <si>
    <t>支援数
（クラス数）</t>
    <rPh sb="8" eb="9">
      <t>スウ</t>
    </rPh>
    <phoneticPr fontId="1"/>
  </si>
  <si>
    <t>※令和２年４月１日現在で５年以上の事業運営実績のある放課後児童クラブを記載すること。</t>
    <phoneticPr fontId="1"/>
  </si>
  <si>
    <t>日</t>
    <phoneticPr fontId="1"/>
  </si>
  <si>
    <t>□</t>
    <phoneticPr fontId="1"/>
  </si>
  <si>
    <t>□</t>
    <phoneticPr fontId="1"/>
  </si>
  <si>
    <t>放課後児童支援員</t>
    <phoneticPr fontId="1"/>
  </si>
  <si>
    <t>常勤</t>
    <phoneticPr fontId="1"/>
  </si>
  <si>
    <t>常勤</t>
    <phoneticPr fontId="1"/>
  </si>
  <si>
    <t>□</t>
    <phoneticPr fontId="1"/>
  </si>
  <si>
    <t>非常勤</t>
    <phoneticPr fontId="1"/>
  </si>
  <si>
    <t>その他</t>
    <phoneticPr fontId="1"/>
  </si>
  <si>
    <t>認定資格研修受講済み：</t>
    <phoneticPr fontId="1"/>
  </si>
  <si>
    <t>（　　　　　　　　　　　　　　　　）</t>
    <phoneticPr fontId="1"/>
  </si>
  <si>
    <t>（　　　　　　　　　　　　　　　　）</t>
    <phoneticPr fontId="1"/>
  </si>
  <si>
    <t>　　　　年　　月　　日</t>
    <phoneticPr fontId="1"/>
  </si>
  <si>
    <t>　　　　年　　月　　日</t>
    <phoneticPr fontId="1"/>
  </si>
  <si>
    <t>　　　　　　　　　　　　</t>
    <phoneticPr fontId="1"/>
  </si>
  <si>
    <t>　　　　　　　　　　　　</t>
    <phoneticPr fontId="1"/>
  </si>
  <si>
    <t>該当Ｎｏ．</t>
    <phoneticPr fontId="1"/>
  </si>
  <si>
    <t>該当Ｎｏ．</t>
    <phoneticPr fontId="1"/>
  </si>
  <si>
    <t>　　　　　　　　　年（放課後児童クラブでの経験年数）　　　年　　月就職</t>
    <phoneticPr fontId="1"/>
  </si>
  <si>
    <t>□</t>
    <phoneticPr fontId="1"/>
  </si>
  <si>
    <t>放課後児童支援員</t>
    <phoneticPr fontId="1"/>
  </si>
  <si>
    <t>常勤</t>
    <phoneticPr fontId="1"/>
  </si>
  <si>
    <t>非常勤</t>
    <phoneticPr fontId="1"/>
  </si>
  <si>
    <t>その他</t>
    <phoneticPr fontId="1"/>
  </si>
  <si>
    <t>　　　　　　　　　　　　</t>
    <phoneticPr fontId="1"/>
  </si>
  <si>
    <t>該当Ｎｏ．</t>
    <phoneticPr fontId="1"/>
  </si>
  <si>
    <t>□</t>
    <phoneticPr fontId="1"/>
  </si>
  <si>
    <t>放課後児童支援員</t>
    <phoneticPr fontId="1"/>
  </si>
  <si>
    <t>非常勤</t>
    <phoneticPr fontId="1"/>
  </si>
  <si>
    <t>□</t>
    <phoneticPr fontId="1"/>
  </si>
  <si>
    <t>認定資格研修受講済み：</t>
    <phoneticPr fontId="1"/>
  </si>
  <si>
    <t>　　　　　　　　　　　　</t>
    <phoneticPr fontId="1"/>
  </si>
  <si>
    <t>　　　　　　　　　年（放課後児童クラブでの経験年数）　　　年　　月就職</t>
    <phoneticPr fontId="1"/>
  </si>
  <si>
    <t>常勤</t>
    <phoneticPr fontId="1"/>
  </si>
  <si>
    <t>認定資格研修受講済み：</t>
    <phoneticPr fontId="1"/>
  </si>
  <si>
    <t>（　　　　　　　　　　　　　　　　）</t>
    <phoneticPr fontId="1"/>
  </si>
  <si>
    <t>　　　　　　　　　年（放課後児童クラブでの経験年数）　　　年　　月就職</t>
    <phoneticPr fontId="1"/>
  </si>
  <si>
    <t>　　　　年　　月　　日</t>
    <phoneticPr fontId="1"/>
  </si>
  <si>
    <t>　　　　　　　　　　　　</t>
    <phoneticPr fontId="1"/>
  </si>
  <si>
    <t>その他</t>
    <phoneticPr fontId="1"/>
  </si>
  <si>
    <t>該当Ｎｏ．</t>
    <phoneticPr fontId="1"/>
  </si>
  <si>
    <t>10　クラブ運営規定等の整備状況　</t>
    <phoneticPr fontId="1"/>
  </si>
  <si>
    <t>11　児童の募集方法　（募集チラシ等を添付のこと）　　　</t>
    <phoneticPr fontId="1"/>
  </si>
  <si>
    <t>12　放課後児童支援員等の状況　</t>
    <phoneticPr fontId="1"/>
  </si>
  <si>
    <t>※上記資格№①～⑪を別紙「放課後支援員等名簿」の「該当№」に記入してください。</t>
    <rPh sb="1" eb="3">
      <t>ジョウキ</t>
    </rPh>
    <rPh sb="3" eb="5">
      <t>シカク</t>
    </rPh>
    <rPh sb="10" eb="12">
      <t>ベッシ</t>
    </rPh>
    <rPh sb="13" eb="16">
      <t>ホウカゴ</t>
    </rPh>
    <rPh sb="16" eb="18">
      <t>シエン</t>
    </rPh>
    <rPh sb="18" eb="19">
      <t>イン</t>
    </rPh>
    <rPh sb="19" eb="20">
      <t>トウ</t>
    </rPh>
    <rPh sb="20" eb="22">
      <t>メイボ</t>
    </rPh>
    <rPh sb="25" eb="27">
      <t>ガイトウ</t>
    </rPh>
    <rPh sb="30" eb="32">
      <t>キニュウ</t>
    </rPh>
    <phoneticPr fontId="1"/>
  </si>
  <si>
    <t>※支援の単位が１つの場合は、斜線としてください。</t>
    <rPh sb="1" eb="3">
      <t>シエン</t>
    </rPh>
    <rPh sb="4" eb="6">
      <t>タンイ</t>
    </rPh>
    <rPh sb="10" eb="12">
      <t>バアイ</t>
    </rPh>
    <rPh sb="14" eb="16">
      <t>シャセン</t>
    </rPh>
    <phoneticPr fontId="1"/>
  </si>
  <si>
    <t>４　年間の開所予定日数・時間　　※別紙「開所日程表」を添付</t>
    <rPh sb="2" eb="4">
      <t>ネンカン</t>
    </rPh>
    <rPh sb="5" eb="7">
      <t>カイショ</t>
    </rPh>
    <rPh sb="7" eb="9">
      <t>ヨテイ</t>
    </rPh>
    <rPh sb="9" eb="11">
      <t>ニッスウ</t>
    </rPh>
    <rPh sb="12" eb="14">
      <t>ジカン</t>
    </rPh>
    <rPh sb="17" eb="19">
      <t>ベッシ</t>
    </rPh>
    <rPh sb="20" eb="22">
      <t>カイショ</t>
    </rPh>
    <rPh sb="27" eb="29">
      <t>テンプ</t>
    </rPh>
    <phoneticPr fontId="1"/>
  </si>
  <si>
    <t>　　　　　　　　クラブ（　　　　　　　　　　クラス）</t>
    <phoneticPr fontId="1"/>
  </si>
  <si>
    <t>支援員・補助員数</t>
    <rPh sb="4" eb="7">
      <t>ホジョイン</t>
    </rPh>
    <phoneticPr fontId="1"/>
  </si>
  <si>
    <t>支援員　　　　　人
補助員　　　　　人</t>
    <rPh sb="8" eb="9">
      <t>ニン</t>
    </rPh>
    <rPh sb="11" eb="14">
      <t>ホジョイン</t>
    </rPh>
    <rPh sb="19" eb="20">
      <t>ニン</t>
    </rPh>
    <phoneticPr fontId="1"/>
  </si>
  <si>
    <t>※事業運営開始が平成27年４月１日以前の場合は、「Ｈ27.4.1」とし、期間も「５年」としてください。</t>
    <rPh sb="36" eb="38">
      <t>キカン</t>
    </rPh>
    <rPh sb="41" eb="42">
      <t>ネン</t>
    </rPh>
    <phoneticPr fontId="1"/>
  </si>
  <si>
    <t>※開設しない日に×印を付けてください（令和２年４月１日現在）</t>
    <rPh sb="19" eb="21">
      <t>レイワ</t>
    </rPh>
    <rPh sb="22" eb="23">
      <t>ネン</t>
    </rPh>
    <rPh sb="24" eb="25">
      <t>ガツ</t>
    </rPh>
    <rPh sb="26" eb="27">
      <t>ニチ</t>
    </rPh>
    <rPh sb="27" eb="29">
      <t>ゲンザイ</t>
    </rPh>
    <phoneticPr fontId="1"/>
  </si>
  <si>
    <t>放課後児童支援員等名簿</t>
    <rPh sb="0" eb="3">
      <t>ホウカゴ</t>
    </rPh>
    <rPh sb="3" eb="5">
      <t>ジドウ</t>
    </rPh>
    <rPh sb="5" eb="7">
      <t>シエン</t>
    </rPh>
    <rPh sb="7" eb="8">
      <t>イン</t>
    </rPh>
    <rPh sb="8" eb="9">
      <t>トウ</t>
    </rPh>
    <rPh sb="9" eb="11">
      <t>メイボ</t>
    </rPh>
    <phoneticPr fontId="1"/>
  </si>
  <si>
    <t>様式３-①（現に運営している施設について）</t>
    <rPh sb="0" eb="2">
      <t>ヨウシキ</t>
    </rPh>
    <phoneticPr fontId="1"/>
  </si>
  <si>
    <t>様式３－②（現に運営している施設について）</t>
    <rPh sb="0" eb="2">
      <t>ヨウシキ</t>
    </rPh>
    <phoneticPr fontId="1"/>
  </si>
  <si>
    <t>様式３－③（現に運営している施設について）</t>
    <rPh sb="0" eb="2">
      <t>ヨウシキ</t>
    </rPh>
    <phoneticPr fontId="1"/>
  </si>
  <si>
    <t>※様式３－①のクラブごとに、令和２年４月１日現在で記載すること。</t>
    <rPh sb="1" eb="3">
      <t>ヨウシキ</t>
    </rPh>
    <rPh sb="14" eb="16">
      <t>レイワ</t>
    </rPh>
    <rPh sb="17" eb="18">
      <t>ネン</t>
    </rPh>
    <rPh sb="19" eb="20">
      <t>ガツ</t>
    </rPh>
    <rPh sb="21" eb="24">
      <t>ニチゲンザイ</t>
    </rPh>
    <rPh sb="25" eb="27">
      <t>キサイ</t>
    </rPh>
    <phoneticPr fontId="1"/>
  </si>
  <si>
    <t>様式３－②（現に運営している施設について）の別紙</t>
    <rPh sb="0" eb="2">
      <t>ヨウシキ</t>
    </rPh>
    <rPh sb="22" eb="24">
      <t>ベッシ</t>
    </rPh>
    <phoneticPr fontId="1"/>
  </si>
  <si>
    <t>様式３－③（現に運営している施設について）の別紙</t>
    <rPh sb="0" eb="2">
      <t>ヨウシキ</t>
    </rPh>
    <rPh sb="22" eb="2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</si>
</sst>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quot;歳&quot;"/>
    <numFmt numFmtId="178" formatCode="aaa"/>
  </numFmts>
  <fonts count="35">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sz val="10"/>
      <name val="ＭＳ 明朝"/>
      <family val="1"/>
      <charset val="128"/>
    </font>
    <font>
      <sz val="9"/>
      <name val="ＭＳ 明朝"/>
      <family val="1"/>
      <charset val="128"/>
    </font>
    <font>
      <sz val="9"/>
      <name val="ＭＳ Ｐゴシック"/>
      <family val="3"/>
      <charset val="128"/>
    </font>
    <font>
      <sz val="12"/>
      <name val="ＭＳ Ｐゴシック"/>
      <family val="3"/>
      <charset val="128"/>
    </font>
    <font>
      <sz val="11"/>
      <color indexed="12"/>
      <name val="ＭＳ Ｐゴシック"/>
      <family val="3"/>
      <charset val="128"/>
    </font>
    <font>
      <sz val="11"/>
      <color indexed="10"/>
      <name val="ＭＳ Ｐゴシック"/>
      <family val="3"/>
      <charset val="128"/>
    </font>
    <font>
      <b/>
      <sz val="16"/>
      <name val="ＭＳ Ｐ明朝"/>
      <family val="1"/>
      <charset val="128"/>
    </font>
    <font>
      <sz val="11"/>
      <color rgb="FFFF0000"/>
      <name val="ＭＳ Ｐゴシック"/>
      <family val="3"/>
      <charset val="128"/>
    </font>
    <font>
      <sz val="11"/>
      <color rgb="FF0000FF"/>
      <name val="ＭＳ Ｐゴシック"/>
      <family val="3"/>
      <charset val="128"/>
    </font>
    <font>
      <sz val="11"/>
      <color indexed="8"/>
      <name val="ＭＳ Ｐゴシック"/>
      <family val="3"/>
      <charset val="128"/>
    </font>
    <font>
      <sz val="11"/>
      <color theme="1"/>
      <name val="ＭＳ Ｐゴシック"/>
      <family val="3"/>
      <charset val="128"/>
    </font>
    <font>
      <sz val="11"/>
      <color theme="1"/>
      <name val="ＭＳ Ｐゴシック"/>
      <family val="3"/>
      <charset val="128"/>
      <scheme val="minor"/>
    </font>
    <font>
      <b/>
      <sz val="12"/>
      <name val="ＭＳ 明朝"/>
      <family val="1"/>
      <charset val="128"/>
    </font>
    <font>
      <sz val="11"/>
      <name val="ＭＳ Ｐ明朝"/>
      <family val="1"/>
      <charset val="128"/>
    </font>
    <font>
      <sz val="12"/>
      <name val="ＭＳ Ｐ明朝"/>
      <family val="1"/>
      <charset val="128"/>
    </font>
    <font>
      <sz val="12"/>
      <color theme="3"/>
      <name val="Arial"/>
      <family val="2"/>
    </font>
    <font>
      <sz val="12"/>
      <color theme="0"/>
      <name val="メイリオ"/>
      <family val="3"/>
      <charset val="128"/>
    </font>
    <font>
      <sz val="6"/>
      <name val="Meiryo UI"/>
      <family val="3"/>
      <charset val="128"/>
    </font>
    <font>
      <sz val="10"/>
      <color rgb="FF222222"/>
      <name val="メイリオ"/>
      <family val="3"/>
      <charset val="128"/>
    </font>
    <font>
      <sz val="12"/>
      <name val="メイリオ"/>
      <family val="3"/>
      <charset val="128"/>
    </font>
    <font>
      <sz val="12"/>
      <color indexed="9"/>
      <name val="メイリオ"/>
      <family val="3"/>
      <charset val="128"/>
    </font>
    <font>
      <b/>
      <sz val="12"/>
      <color rgb="FF000000"/>
      <name val="ＭＳ 明朝"/>
      <family val="1"/>
      <charset val="128"/>
    </font>
    <font>
      <sz val="12"/>
      <color rgb="FF000000"/>
      <name val="ＭＳ 明朝"/>
      <family val="1"/>
      <charset val="128"/>
    </font>
    <font>
      <sz val="11"/>
      <color rgb="FF000000"/>
      <name val="ＭＳ 明朝"/>
      <family val="1"/>
      <charset val="128"/>
    </font>
    <font>
      <sz val="9"/>
      <color rgb="FF000000"/>
      <name val="ＭＳ 明朝"/>
      <family val="1"/>
      <charset val="128"/>
    </font>
    <font>
      <sz val="10.5"/>
      <color rgb="FF000000"/>
      <name val="ＭＳ Ｐ明朝"/>
      <family val="1"/>
      <charset val="128"/>
    </font>
    <font>
      <sz val="12"/>
      <color rgb="FF000000"/>
      <name val="ＭＳ Ｐ明朝"/>
      <family val="1"/>
      <charset val="128"/>
    </font>
    <font>
      <sz val="9"/>
      <color rgb="FF000000"/>
      <name val="ＭＳ Ｐ明朝"/>
      <family val="1"/>
      <charset val="128"/>
    </font>
    <font>
      <b/>
      <sz val="11"/>
      <name val="ＭＳ Ｐゴシック"/>
      <family val="3"/>
      <charset val="128"/>
    </font>
    <font>
      <sz val="8"/>
      <color rgb="FF000000"/>
      <name val="ＭＳ Ｐ明朝"/>
      <family val="1"/>
      <charset val="128"/>
    </font>
  </fonts>
  <fills count="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4"/>
      </left>
      <right style="thin">
        <color theme="4"/>
      </right>
      <top style="thin">
        <color theme="4"/>
      </top>
      <bottom style="thin">
        <color theme="4"/>
      </bottom>
      <diagonal/>
    </border>
  </borders>
  <cellStyleXfs count="8">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3" fillId="0" borderId="0"/>
    <xf numFmtId="0" fontId="20" fillId="0" borderId="0">
      <alignment vertical="center"/>
    </xf>
  </cellStyleXfs>
  <cellXfs count="277">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0" fillId="0" borderId="0" xfId="0" applyBorder="1">
      <alignment vertical="center"/>
    </xf>
    <xf numFmtId="0" fontId="8" fillId="0" borderId="0" xfId="0" applyFont="1">
      <alignment vertical="center"/>
    </xf>
    <xf numFmtId="0" fontId="9" fillId="0" borderId="1" xfId="0" applyFont="1" applyFill="1" applyBorder="1" applyAlignment="1">
      <alignment horizontal="center" vertical="center"/>
    </xf>
    <xf numFmtId="0" fontId="0" fillId="0" borderId="1" xfId="0"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9"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3" borderId="1" xfId="0" applyFill="1" applyBorder="1">
      <alignment vertical="center"/>
    </xf>
    <xf numFmtId="0" fontId="9" fillId="0" borderId="15" xfId="0" applyFont="1" applyFill="1" applyBorder="1" applyAlignment="1" applyProtection="1">
      <alignment horizontal="center" vertical="center"/>
    </xf>
    <xf numFmtId="0" fontId="0" fillId="0" borderId="15" xfId="0"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9"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10" fillId="0" borderId="15" xfId="0" applyFont="1" applyBorder="1" applyAlignment="1" applyProtection="1">
      <alignment horizontal="center" vertical="center"/>
    </xf>
    <xf numFmtId="0" fontId="12"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0" xfId="0" applyAlignment="1">
      <alignment horizontal="right" vertical="center"/>
    </xf>
    <xf numFmtId="0" fontId="14" fillId="0" borderId="15" xfId="0" applyFont="1" applyFill="1" applyBorder="1" applyAlignment="1" applyProtection="1">
      <alignment horizontal="center" vertical="center"/>
    </xf>
    <xf numFmtId="0" fontId="0" fillId="0" borderId="15" xfId="0" applyFont="1" applyBorder="1" applyAlignment="1" applyProtection="1">
      <alignment horizontal="center" vertical="center"/>
    </xf>
    <xf numFmtId="0" fontId="0" fillId="0" borderId="0" xfId="0" applyAlignment="1">
      <alignment vertical="center"/>
    </xf>
    <xf numFmtId="0" fontId="15" fillId="0" borderId="15" xfId="0" applyFont="1" applyFill="1" applyBorder="1" applyAlignment="1" applyProtection="1">
      <alignment horizontal="center" vertical="center"/>
    </xf>
    <xf numFmtId="0" fontId="13" fillId="0" borderId="15"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17" xfId="0" applyBorder="1">
      <alignment vertical="center"/>
    </xf>
    <xf numFmtId="0" fontId="2" fillId="0" borderId="0" xfId="0" applyFont="1" applyBorder="1" applyAlignment="1">
      <alignment horizontal="left" vertical="center"/>
    </xf>
    <xf numFmtId="0" fontId="4" fillId="0" borderId="0" xfId="0" applyFont="1" applyBorder="1">
      <alignment vertical="center"/>
    </xf>
    <xf numFmtId="0" fontId="0" fillId="0" borderId="4" xfId="0" applyBorder="1" applyAlignment="1">
      <alignment vertical="center"/>
    </xf>
    <xf numFmtId="0" fontId="11" fillId="0" borderId="0" xfId="0" applyFont="1" applyAlignment="1">
      <alignment vertical="center"/>
    </xf>
    <xf numFmtId="0" fontId="4" fillId="0" borderId="0" xfId="0" applyFont="1" applyFill="1" applyAlignment="1">
      <alignment horizontal="center" vertical="center"/>
    </xf>
    <xf numFmtId="0" fontId="4" fillId="0" borderId="0" xfId="0" applyNumberFormat="1" applyFont="1" applyFill="1" applyAlignment="1">
      <alignment vertical="center"/>
    </xf>
    <xf numFmtId="0" fontId="5" fillId="0" borderId="0" xfId="0" applyFont="1" applyFill="1" applyBorder="1" applyAlignment="1">
      <alignment horizontal="left" vertical="top"/>
    </xf>
    <xf numFmtId="0" fontId="4"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Font="1" applyFill="1" applyBorder="1">
      <alignment vertical="center"/>
    </xf>
    <xf numFmtId="49" fontId="4" fillId="0" borderId="0" xfId="0" applyNumberFormat="1"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17" fillId="0" borderId="0" xfId="0"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Fill="1" applyAlignment="1">
      <alignment horizontal="center" vertical="center"/>
    </xf>
    <xf numFmtId="0" fontId="4" fillId="0" borderId="6"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Fill="1" applyBorder="1" applyAlignment="1">
      <alignment vertical="center"/>
    </xf>
    <xf numFmtId="0" fontId="19" fillId="0" borderId="0" xfId="0" applyFont="1">
      <alignment vertical="center"/>
    </xf>
    <xf numFmtId="0" fontId="18" fillId="4" borderId="5" xfId="0" applyFont="1" applyFill="1" applyBorder="1" applyAlignment="1">
      <alignment horizontal="right" vertical="center"/>
    </xf>
    <xf numFmtId="0" fontId="18" fillId="4" borderId="6" xfId="0" applyFont="1" applyFill="1" applyBorder="1" applyAlignment="1">
      <alignment horizontal="right" vertical="center"/>
    </xf>
    <xf numFmtId="0" fontId="18" fillId="0" borderId="6" xfId="0" applyFont="1" applyFill="1" applyBorder="1" applyAlignment="1">
      <alignment vertical="center"/>
    </xf>
    <xf numFmtId="0" fontId="18" fillId="4" borderId="8" xfId="0" applyFont="1" applyFill="1" applyBorder="1" applyAlignment="1">
      <alignment horizontal="right" vertical="center"/>
    </xf>
    <xf numFmtId="38" fontId="19" fillId="4" borderId="4" xfId="1" applyFont="1" applyFill="1" applyBorder="1" applyAlignment="1">
      <alignment vertical="center"/>
    </xf>
    <xf numFmtId="0" fontId="11" fillId="0" borderId="0" xfId="0" applyFont="1" applyAlignment="1">
      <alignment horizontal="right" vertical="center"/>
    </xf>
    <xf numFmtId="14" fontId="21" fillId="6" borderId="21" xfId="7" applyNumberFormat="1" applyFont="1" applyFill="1" applyBorder="1" applyAlignment="1">
      <alignment horizontal="center" vertical="center"/>
    </xf>
    <xf numFmtId="0" fontId="21" fillId="6" borderId="21" xfId="7" applyFont="1" applyFill="1" applyBorder="1" applyAlignment="1">
      <alignment horizontal="center" vertical="center"/>
    </xf>
    <xf numFmtId="14" fontId="23" fillId="0" borderId="21" xfId="7" applyNumberFormat="1" applyFont="1" applyBorder="1" applyAlignment="1">
      <alignment horizontal="left" vertical="center"/>
    </xf>
    <xf numFmtId="178" fontId="23" fillId="0" borderId="21" xfId="7" applyNumberFormat="1" applyFont="1" applyBorder="1" applyAlignment="1">
      <alignment horizontal="center" vertical="center"/>
    </xf>
    <xf numFmtId="0" fontId="24" fillId="0" borderId="21" xfId="7" applyFont="1" applyBorder="1" applyAlignment="1">
      <alignment horizontal="center" vertical="center"/>
    </xf>
    <xf numFmtId="0" fontId="17" fillId="4" borderId="9" xfId="0" applyNumberFormat="1" applyFont="1" applyFill="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center" vertical="center"/>
    </xf>
    <xf numFmtId="0" fontId="28" fillId="0" borderId="1" xfId="0" applyFont="1" applyBorder="1" applyAlignment="1">
      <alignment horizontal="center" vertical="center"/>
    </xf>
    <xf numFmtId="0" fontId="30" fillId="0" borderId="1" xfId="0" applyFont="1" applyBorder="1" applyAlignment="1">
      <alignment horizontal="center"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31" fillId="0" borderId="1" xfId="0" applyFont="1" applyBorder="1" applyAlignment="1">
      <alignment horizontal="center" vertical="center"/>
    </xf>
    <xf numFmtId="0" fontId="29" fillId="0" borderId="1" xfId="0" applyFont="1" applyBorder="1" applyAlignment="1">
      <alignment horizontal="center" vertical="center" shrinkToFit="1"/>
    </xf>
    <xf numFmtId="0" fontId="28" fillId="0" borderId="1" xfId="0" applyFont="1" applyBorder="1" applyAlignment="1">
      <alignment horizontal="center" vertical="center" wrapText="1"/>
    </xf>
    <xf numFmtId="0" fontId="34" fillId="0" borderId="1" xfId="0" applyFont="1" applyBorder="1" applyAlignment="1">
      <alignment horizontal="left" vertical="center" wrapText="1"/>
    </xf>
    <xf numFmtId="0" fontId="4" fillId="4" borderId="0" xfId="0" applyFont="1" applyFill="1" applyBorder="1" applyAlignment="1">
      <alignment horizontal="left" vertical="top"/>
    </xf>
    <xf numFmtId="0" fontId="4" fillId="0" borderId="0" xfId="0" applyFont="1" applyAlignment="1">
      <alignment horizontal="left" vertical="center"/>
    </xf>
    <xf numFmtId="0" fontId="26" fillId="0" borderId="0" xfId="0" applyFont="1" applyAlignment="1">
      <alignment horizontal="left" vertical="center"/>
    </xf>
    <xf numFmtId="0" fontId="33" fillId="0" borderId="0" xfId="0" applyFont="1" applyAlignment="1">
      <alignment horizontal="left" vertical="center"/>
    </xf>
    <xf numFmtId="0" fontId="27" fillId="0" borderId="0" xfId="0" applyFont="1" applyAlignment="1">
      <alignment horizontal="justify" vertical="center"/>
    </xf>
    <xf numFmtId="0" fontId="0" fillId="0" borderId="0" xfId="0" applyAlignment="1">
      <alignment vertical="center"/>
    </xf>
    <xf numFmtId="0" fontId="27" fillId="0" borderId="0" xfId="0" applyFont="1" applyBorder="1" applyAlignment="1">
      <alignment horizontal="justify" vertical="center"/>
    </xf>
    <xf numFmtId="0" fontId="0" fillId="0" borderId="0" xfId="0" applyBorder="1" applyAlignment="1">
      <alignment vertical="center"/>
    </xf>
    <xf numFmtId="0" fontId="27"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 fillId="0" borderId="6" xfId="0" applyFont="1" applyBorder="1" applyAlignment="1">
      <alignment horizontal="lef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2" fillId="0" borderId="0" xfId="0" applyFont="1" applyBorder="1" applyAlignment="1">
      <alignment horizontal="left" vertical="center" shrinkToFit="1"/>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4" borderId="11" xfId="0" applyFont="1" applyFill="1" applyBorder="1" applyAlignment="1">
      <alignment horizontal="center" vertical="center"/>
    </xf>
    <xf numFmtId="0" fontId="2" fillId="0" borderId="1" xfId="0" applyFont="1" applyBorder="1" applyAlignment="1">
      <alignment horizontal="left" vertical="center" wrapText="1"/>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4" borderId="1" xfId="0" applyFont="1" applyFill="1" applyBorder="1" applyAlignment="1">
      <alignment horizontal="left" vertical="center"/>
    </xf>
    <xf numFmtId="0" fontId="4" fillId="0" borderId="12"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49" fontId="4" fillId="4" borderId="3"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8" xfId="0" applyFont="1" applyFill="1" applyBorder="1" applyAlignment="1">
      <alignment horizontal="left" vertical="top"/>
    </xf>
    <xf numFmtId="0" fontId="4" fillId="4" borderId="9" xfId="0" applyFont="1" applyFill="1" applyBorder="1" applyAlignment="1">
      <alignment horizontal="left" vertical="top"/>
    </xf>
    <xf numFmtId="0" fontId="4" fillId="4" borderId="10" xfId="0" applyFont="1" applyFill="1" applyBorder="1" applyAlignment="1">
      <alignment horizontal="left" vertical="top"/>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shrinkToFit="1"/>
    </xf>
    <xf numFmtId="0" fontId="4" fillId="4" borderId="7"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4" xfId="0" applyFont="1" applyBorder="1" applyAlignment="1">
      <alignment horizontal="center" vertical="center"/>
    </xf>
    <xf numFmtId="0" fontId="4" fillId="0" borderId="1" xfId="0" applyFont="1" applyBorder="1" applyAlignment="1">
      <alignment horizontal="center" vertical="center" shrinkToFit="1"/>
    </xf>
    <xf numFmtId="0" fontId="4" fillId="4" borderId="11" xfId="0" applyFont="1" applyFill="1" applyBorder="1" applyAlignment="1">
      <alignment horizontal="left" vertical="top"/>
    </xf>
    <xf numFmtId="0" fontId="4" fillId="4" borderId="0" xfId="0" applyFont="1" applyFill="1" applyBorder="1" applyAlignment="1">
      <alignment horizontal="left" vertical="top"/>
    </xf>
    <xf numFmtId="0" fontId="4" fillId="4" borderId="13" xfId="0" applyFont="1" applyFill="1" applyBorder="1" applyAlignment="1">
      <alignment horizontal="left" vertical="top"/>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0" borderId="0" xfId="0" applyFont="1" applyBorder="1" applyAlignment="1">
      <alignment horizontal="left"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4" borderId="2" xfId="0" applyNumberFormat="1" applyFont="1" applyFill="1" applyBorder="1" applyAlignment="1">
      <alignment horizontal="center" vertical="center"/>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5" fillId="0" borderId="1"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wrapText="1"/>
    </xf>
    <xf numFmtId="176" fontId="4" fillId="4" borderId="0" xfId="0" applyNumberFormat="1" applyFont="1" applyFill="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0" borderId="0" xfId="0" applyFont="1" applyFill="1" applyBorder="1" applyAlignment="1">
      <alignment horizontal="left" vertical="top" wrapText="1"/>
    </xf>
    <xf numFmtId="0" fontId="4" fillId="4" borderId="9"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20" fontId="4" fillId="4" borderId="9" xfId="0"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2" fillId="0" borderId="0" xfId="0" applyFont="1" applyFill="1" applyAlignment="1">
      <alignment horizontal="right"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Alignment="1">
      <alignment vertical="center" wrapText="1"/>
    </xf>
    <xf numFmtId="0" fontId="6" fillId="0" borderId="1" xfId="0" applyFont="1" applyFill="1" applyBorder="1" applyAlignment="1">
      <alignment horizontal="center" vertical="center"/>
    </xf>
    <xf numFmtId="0" fontId="4" fillId="4" borderId="0" xfId="0" applyFont="1" applyFill="1" applyAlignment="1">
      <alignment horizontal="center" vertical="center" shrinkToFit="1"/>
    </xf>
    <xf numFmtId="0" fontId="19" fillId="4" borderId="9" xfId="0" applyFont="1" applyFill="1" applyBorder="1" applyAlignment="1">
      <alignment horizontal="righ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Fill="1" applyBorder="1" applyAlignment="1">
      <alignment horizontal="left" vertical="center" shrinkToFit="1"/>
    </xf>
    <xf numFmtId="0" fontId="19" fillId="0" borderId="7" xfId="0" applyFont="1" applyFill="1" applyBorder="1" applyAlignment="1">
      <alignment horizontal="left" vertical="center" shrinkToFit="1"/>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9" fillId="0" borderId="9" xfId="0" applyFont="1" applyFill="1" applyBorder="1" applyAlignment="1">
      <alignment horizontal="center" vertical="center" shrinkToFit="1"/>
    </xf>
    <xf numFmtId="0" fontId="19" fillId="4" borderId="9" xfId="0" applyFont="1" applyFill="1" applyBorder="1" applyAlignment="1">
      <alignment horizontal="center" vertical="center" shrinkToFit="1"/>
    </xf>
    <xf numFmtId="0" fontId="19" fillId="4" borderId="1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9" xfId="0" applyFont="1" applyFill="1" applyBorder="1" applyAlignment="1">
      <alignment horizontal="left" vertical="center" shrinkToFit="1"/>
    </xf>
    <xf numFmtId="0" fontId="18" fillId="4" borderId="10" xfId="0" applyFont="1" applyFill="1" applyBorder="1" applyAlignment="1">
      <alignment horizontal="left" vertical="center" shrinkToFit="1"/>
    </xf>
    <xf numFmtId="0" fontId="19" fillId="0" borderId="1" xfId="0" applyFont="1" applyBorder="1" applyAlignment="1">
      <alignment horizontal="center" vertical="center"/>
    </xf>
    <xf numFmtId="0" fontId="19" fillId="4" borderId="1" xfId="0" applyFont="1" applyFill="1" applyBorder="1" applyAlignment="1">
      <alignment horizontal="center" vertical="center"/>
    </xf>
    <xf numFmtId="38" fontId="19" fillId="4" borderId="2" xfId="1" applyFont="1" applyFill="1" applyBorder="1" applyAlignment="1">
      <alignment horizontal="center" vertical="center"/>
    </xf>
    <xf numFmtId="38" fontId="19" fillId="4" borderId="3" xfId="1" applyFont="1" applyFill="1" applyBorder="1" applyAlignment="1">
      <alignment horizontal="center" vertical="center"/>
    </xf>
    <xf numFmtId="38" fontId="19" fillId="4" borderId="4" xfId="1" applyFont="1" applyFill="1" applyBorder="1" applyAlignment="1">
      <alignment horizontal="center" vertical="center"/>
    </xf>
    <xf numFmtId="38" fontId="19" fillId="0" borderId="2" xfId="1" applyFont="1" applyFill="1" applyBorder="1" applyAlignment="1">
      <alignment horizontal="center" vertical="center" shrinkToFit="1"/>
    </xf>
    <xf numFmtId="38" fontId="19" fillId="0" borderId="3" xfId="1" applyFont="1" applyFill="1" applyBorder="1" applyAlignment="1">
      <alignment horizontal="center" vertical="center" shrinkToFit="1"/>
    </xf>
    <xf numFmtId="0" fontId="19" fillId="4" borderId="1" xfId="0" applyFont="1" applyFill="1" applyBorder="1" applyAlignment="1">
      <alignment horizontal="left" vertical="center"/>
    </xf>
    <xf numFmtId="14" fontId="19" fillId="4" borderId="2" xfId="0" applyNumberFormat="1" applyFont="1" applyFill="1" applyBorder="1" applyAlignment="1">
      <alignment horizontal="center" vertical="center"/>
    </xf>
    <xf numFmtId="14" fontId="19" fillId="4" borderId="3" xfId="0" applyNumberFormat="1" applyFont="1" applyFill="1" applyBorder="1" applyAlignment="1">
      <alignment horizontal="center" vertical="center"/>
    </xf>
    <xf numFmtId="14" fontId="19" fillId="4" borderId="4" xfId="0" applyNumberFormat="1" applyFont="1" applyFill="1" applyBorder="1" applyAlignment="1">
      <alignment horizontal="center" vertical="center"/>
    </xf>
    <xf numFmtId="177" fontId="19" fillId="4" borderId="2" xfId="0" applyNumberFormat="1" applyFont="1" applyFill="1" applyBorder="1" applyAlignment="1">
      <alignment horizontal="right" vertical="center"/>
    </xf>
    <xf numFmtId="177" fontId="19" fillId="4" borderId="4" xfId="0" applyNumberFormat="1" applyFont="1" applyFill="1" applyBorder="1" applyAlignment="1">
      <alignment horizontal="right"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11" fillId="0" borderId="0" xfId="0" applyFont="1" applyAlignment="1">
      <alignment horizontal="left" vertical="center"/>
    </xf>
    <xf numFmtId="0" fontId="0" fillId="4" borderId="17" xfId="0"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7" fillId="2" borderId="0" xfId="0" applyFont="1" applyFill="1" applyAlignment="1">
      <alignment horizontal="left" vertical="center" wrapText="1"/>
    </xf>
  </cellXfs>
  <cellStyles count="8">
    <cellStyle name="桁区切り" xfId="1" builtinId="6"/>
    <cellStyle name="桁区切り 2" xfId="3"/>
    <cellStyle name="桁区切り 3" xfId="4"/>
    <cellStyle name="標準" xfId="0" builtinId="0"/>
    <cellStyle name="標準 10" xfId="6"/>
    <cellStyle name="標準 2" xfId="2"/>
    <cellStyle name="標準 3" xfId="5"/>
    <cellStyle name="標準_祝日リスト" xfId="7"/>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nas1\kakyoyu\kodomo\&#12371;&#12393;&#12418;&#32946;&#25104;&#29677;\&#27665;&#38291;&#20816;&#31461;&#12463;&#12521;&#12502;&#38306;&#20418;(&#27827;&#21512;&#65289;\&#65297;&#12288;&#25918;&#35506;&#24460;&#20816;&#31461;&#20581;&#20840;&#32946;&#25104;&#20107;&#26989;&#36027;&#35036;&#21161;&#37329;\&#21508;&#31278;&#27096;&#24335;\&#9313;&#24403;&#21021;&#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様式第１"/>
      <sheetName val="別紙内訳（１支援）"/>
      <sheetName val="別紙内訳（複数支援）"/>
      <sheetName val="別表1-1"/>
      <sheetName val="別表1-2-1"/>
      <sheetName val="別表1-2-2"/>
      <sheetName val="開所日程表"/>
      <sheetName val="オート月カレンダー"/>
      <sheetName val="祝日リスト"/>
      <sheetName val="別表1-2-3"/>
      <sheetName val="別表1-2-4"/>
      <sheetName val="別表1-3（１支援）"/>
      <sheetName val="別表1-3（複数支援）"/>
      <sheetName val="様式第10"/>
      <sheetName val="別表10-1"/>
      <sheetName val="様式第11"/>
      <sheetName val="様式第12"/>
      <sheetName val="別表12-1"/>
      <sheetName val="別表12-2"/>
      <sheetName val="様式第13"/>
      <sheetName val="様式第14"/>
    </sheetNames>
    <sheetDataSet>
      <sheetData sheetId="0">
        <row r="3">
          <cell r="C3" t="str">
            <v>令和２年度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A3" sqref="A3:F3"/>
    </sheetView>
  </sheetViews>
  <sheetFormatPr defaultRowHeight="13.2"/>
  <cols>
    <col min="1" max="1" width="5.88671875" customWidth="1"/>
    <col min="2" max="2" width="19.109375" customWidth="1"/>
    <col min="3" max="3" width="28.21875" customWidth="1"/>
    <col min="4" max="4" width="13.88671875" customWidth="1"/>
    <col min="5" max="5" width="9.109375" customWidth="1"/>
    <col min="6" max="6" width="15.44140625" customWidth="1"/>
  </cols>
  <sheetData>
    <row r="1" spans="1:6" s="1" customFormat="1" ht="20.25" customHeight="1">
      <c r="A1" s="55" t="s">
        <v>268</v>
      </c>
      <c r="B1" s="79"/>
      <c r="C1" s="81"/>
      <c r="D1" s="81"/>
      <c r="E1" s="81"/>
      <c r="F1" s="81"/>
    </row>
    <row r="2" spans="1:6" ht="14.4">
      <c r="A2" s="92"/>
      <c r="B2" s="93"/>
      <c r="C2" s="93"/>
      <c r="D2" s="93"/>
      <c r="E2" s="93"/>
      <c r="F2" s="93"/>
    </row>
    <row r="3" spans="1:6" ht="27" customHeight="1">
      <c r="A3" s="94" t="s">
        <v>205</v>
      </c>
      <c r="B3" s="95"/>
      <c r="C3" s="95"/>
      <c r="D3" s="95"/>
      <c r="E3" s="95"/>
      <c r="F3" s="95"/>
    </row>
    <row r="4" spans="1:6" ht="27" customHeight="1">
      <c r="A4" s="94" t="s">
        <v>214</v>
      </c>
      <c r="B4" s="95"/>
      <c r="C4" s="95"/>
      <c r="D4" s="95"/>
      <c r="E4" s="95"/>
      <c r="F4" s="95"/>
    </row>
    <row r="5" spans="1:6" ht="27" customHeight="1">
      <c r="A5" s="96" t="s">
        <v>206</v>
      </c>
      <c r="B5" s="97"/>
      <c r="C5" s="97"/>
      <c r="D5" s="97"/>
      <c r="E5" s="97"/>
      <c r="F5" s="97"/>
    </row>
    <row r="6" spans="1:6" ht="29.25" customHeight="1">
      <c r="A6" s="98" t="s">
        <v>207</v>
      </c>
      <c r="B6" s="99" t="s">
        <v>208</v>
      </c>
      <c r="C6" s="100" t="s">
        <v>209</v>
      </c>
      <c r="D6" s="100" t="s">
        <v>210</v>
      </c>
      <c r="E6" s="100"/>
      <c r="F6" s="100"/>
    </row>
    <row r="7" spans="1:6" ht="35.25" customHeight="1">
      <c r="A7" s="98"/>
      <c r="B7" s="99"/>
      <c r="C7" s="100"/>
      <c r="D7" s="88" t="s">
        <v>213</v>
      </c>
      <c r="E7" s="82" t="s">
        <v>211</v>
      </c>
      <c r="F7" s="87" t="s">
        <v>263</v>
      </c>
    </row>
    <row r="8" spans="1:6" ht="42.75" customHeight="1">
      <c r="A8" s="83">
        <v>1</v>
      </c>
      <c r="B8" s="84"/>
      <c r="C8" s="85" t="s">
        <v>212</v>
      </c>
      <c r="D8" s="86"/>
      <c r="E8" s="86"/>
      <c r="F8" s="89" t="s">
        <v>264</v>
      </c>
    </row>
    <row r="9" spans="1:6" ht="42.75" customHeight="1">
      <c r="A9" s="86">
        <v>2</v>
      </c>
      <c r="B9" s="84"/>
      <c r="C9" s="85" t="s">
        <v>212</v>
      </c>
      <c r="D9" s="86"/>
      <c r="E9" s="86"/>
      <c r="F9" s="89" t="s">
        <v>264</v>
      </c>
    </row>
    <row r="10" spans="1:6" ht="42.75" customHeight="1">
      <c r="A10" s="86">
        <v>3</v>
      </c>
      <c r="B10" s="84"/>
      <c r="C10" s="85" t="s">
        <v>212</v>
      </c>
      <c r="D10" s="86"/>
      <c r="E10" s="86"/>
      <c r="F10" s="89" t="s">
        <v>264</v>
      </c>
    </row>
    <row r="11" spans="1:6" ht="42.75" customHeight="1">
      <c r="A11" s="86">
        <v>4</v>
      </c>
      <c r="B11" s="84"/>
      <c r="C11" s="85" t="s">
        <v>212</v>
      </c>
      <c r="D11" s="86"/>
      <c r="E11" s="86"/>
      <c r="F11" s="89" t="s">
        <v>264</v>
      </c>
    </row>
    <row r="12" spans="1:6" ht="42.75" customHeight="1">
      <c r="A12" s="86">
        <v>5</v>
      </c>
      <c r="B12" s="84"/>
      <c r="C12" s="85" t="s">
        <v>212</v>
      </c>
      <c r="D12" s="86"/>
      <c r="E12" s="86"/>
      <c r="F12" s="89" t="s">
        <v>264</v>
      </c>
    </row>
    <row r="13" spans="1:6" ht="42.75" customHeight="1">
      <c r="A13" s="86">
        <v>6</v>
      </c>
      <c r="B13" s="84"/>
      <c r="C13" s="85" t="s">
        <v>212</v>
      </c>
      <c r="D13" s="86"/>
      <c r="E13" s="86"/>
      <c r="F13" s="89" t="s">
        <v>264</v>
      </c>
    </row>
    <row r="14" spans="1:6" ht="42.75" customHeight="1">
      <c r="A14" s="86">
        <v>7</v>
      </c>
      <c r="B14" s="84"/>
      <c r="C14" s="85" t="s">
        <v>212</v>
      </c>
      <c r="D14" s="86"/>
      <c r="E14" s="86"/>
      <c r="F14" s="89" t="s">
        <v>264</v>
      </c>
    </row>
    <row r="15" spans="1:6" ht="48.75" customHeight="1">
      <c r="A15" s="96" t="s">
        <v>265</v>
      </c>
      <c r="B15" s="97"/>
      <c r="C15" s="97"/>
      <c r="D15" s="97"/>
      <c r="E15" s="97"/>
      <c r="F15" s="97"/>
    </row>
  </sheetData>
  <mergeCells count="9">
    <mergeCell ref="A2:F2"/>
    <mergeCell ref="A3:F3"/>
    <mergeCell ref="A4:F4"/>
    <mergeCell ref="A5:F5"/>
    <mergeCell ref="A15:F15"/>
    <mergeCell ref="A6:A7"/>
    <mergeCell ref="B6:B7"/>
    <mergeCell ref="C6:C7"/>
    <mergeCell ref="D6:F6"/>
  </mergeCells>
  <phoneticPr fontI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K103"/>
  <sheetViews>
    <sheetView view="pageBreakPreview" topLeftCell="A44" zoomScaleNormal="75" zoomScaleSheetLayoutView="100" workbookViewId="0">
      <selection activeCell="A55" sqref="A55:L55"/>
    </sheetView>
  </sheetViews>
  <sheetFormatPr defaultColWidth="2.21875" defaultRowHeight="20.25" customHeight="1"/>
  <cols>
    <col min="1" max="10" width="2.21875" style="56"/>
    <col min="11" max="16384" width="2.21875" style="1"/>
  </cols>
  <sheetData>
    <row r="1" spans="1:37" ht="20.25" customHeight="1">
      <c r="A1" s="55" t="s">
        <v>269</v>
      </c>
      <c r="B1" s="79"/>
      <c r="C1" s="81"/>
      <c r="D1" s="81"/>
      <c r="E1" s="81"/>
      <c r="F1" s="81"/>
      <c r="G1" s="1"/>
      <c r="H1" s="1"/>
      <c r="I1" s="1"/>
      <c r="J1" s="1"/>
    </row>
    <row r="2" spans="1:37" ht="20.25" customHeight="1">
      <c r="A2" s="91" t="s">
        <v>271</v>
      </c>
      <c r="B2" s="91"/>
      <c r="C2" s="81"/>
      <c r="D2" s="81"/>
      <c r="E2" s="81"/>
      <c r="F2" s="81"/>
      <c r="G2" s="81"/>
      <c r="H2" s="81"/>
      <c r="I2" s="81"/>
      <c r="J2" s="81"/>
    </row>
    <row r="3" spans="1:37" ht="20.25" customHeight="1">
      <c r="A3" s="116" t="s">
        <v>3</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37" ht="20.25" customHeight="1">
      <c r="A4" s="61"/>
      <c r="B4" s="61"/>
      <c r="C4" s="174" t="s">
        <v>0</v>
      </c>
      <c r="D4" s="175"/>
      <c r="E4" s="176"/>
      <c r="F4" s="177"/>
      <c r="G4" s="178"/>
      <c r="H4" s="178"/>
      <c r="I4" s="178"/>
      <c r="J4" s="178"/>
      <c r="K4" s="178"/>
      <c r="L4" s="178"/>
      <c r="M4" s="178"/>
      <c r="N4" s="178"/>
      <c r="O4" s="178"/>
      <c r="P4" s="178"/>
      <c r="Q4" s="178"/>
      <c r="R4" s="178"/>
      <c r="S4" s="179"/>
      <c r="T4" s="174" t="s">
        <v>6</v>
      </c>
      <c r="U4" s="175"/>
      <c r="V4" s="175"/>
      <c r="W4" s="175"/>
      <c r="X4" s="176"/>
      <c r="Y4" s="197"/>
      <c r="Z4" s="153"/>
      <c r="AA4" s="153"/>
      <c r="AB4" s="153"/>
      <c r="AC4" s="53" t="s">
        <v>172</v>
      </c>
      <c r="AD4" s="153"/>
      <c r="AE4" s="153"/>
      <c r="AF4" s="53" t="s">
        <v>174</v>
      </c>
      <c r="AG4" s="153"/>
      <c r="AH4" s="153"/>
      <c r="AI4" s="53" t="s">
        <v>173</v>
      </c>
      <c r="AJ4" s="54"/>
      <c r="AK4" s="4"/>
    </row>
    <row r="5" spans="1:37" ht="20.25" customHeight="1">
      <c r="A5" s="61"/>
      <c r="B5" s="61"/>
      <c r="C5" s="174" t="s">
        <v>4</v>
      </c>
      <c r="D5" s="175"/>
      <c r="E5" s="176"/>
      <c r="F5" s="177"/>
      <c r="G5" s="178"/>
      <c r="H5" s="178"/>
      <c r="I5" s="178"/>
      <c r="J5" s="178"/>
      <c r="K5" s="178"/>
      <c r="L5" s="178"/>
      <c r="M5" s="178"/>
      <c r="N5" s="178"/>
      <c r="O5" s="178"/>
      <c r="P5" s="178"/>
      <c r="Q5" s="178"/>
      <c r="R5" s="178"/>
      <c r="S5" s="179"/>
      <c r="T5" s="174" t="s">
        <v>7</v>
      </c>
      <c r="U5" s="175"/>
      <c r="V5" s="175"/>
      <c r="W5" s="175"/>
      <c r="X5" s="176"/>
      <c r="Y5" s="197"/>
      <c r="Z5" s="153"/>
      <c r="AA5" s="153"/>
      <c r="AB5" s="153"/>
      <c r="AC5" s="53" t="s">
        <v>172</v>
      </c>
      <c r="AD5" s="153"/>
      <c r="AE5" s="153"/>
      <c r="AF5" s="53" t="s">
        <v>174</v>
      </c>
      <c r="AG5" s="153"/>
      <c r="AH5" s="153"/>
      <c r="AI5" s="53" t="s">
        <v>173</v>
      </c>
      <c r="AJ5" s="54"/>
      <c r="AK5" s="4"/>
    </row>
    <row r="6" spans="1:37" ht="20.25" customHeight="1">
      <c r="A6" s="61"/>
      <c r="B6" s="61"/>
      <c r="C6" s="180" t="s">
        <v>5</v>
      </c>
      <c r="D6" s="181"/>
      <c r="E6" s="182"/>
      <c r="F6" s="198" t="s">
        <v>170</v>
      </c>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200"/>
      <c r="AK6" s="4"/>
    </row>
    <row r="7" spans="1:37" ht="20.25" customHeight="1">
      <c r="A7" s="61"/>
      <c r="B7" s="61"/>
      <c r="C7" s="183"/>
      <c r="D7" s="184"/>
      <c r="E7" s="185"/>
      <c r="F7" s="201" t="s">
        <v>171</v>
      </c>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3"/>
      <c r="AK7" s="4"/>
    </row>
    <row r="8" spans="1:37" ht="20.25" customHeight="1">
      <c r="A8" s="61"/>
      <c r="B8" s="61"/>
      <c r="C8" s="186" t="s">
        <v>11</v>
      </c>
      <c r="D8" s="187"/>
      <c r="E8" s="188"/>
      <c r="F8" s="154" t="s">
        <v>8</v>
      </c>
      <c r="G8" s="155"/>
      <c r="H8" s="155"/>
      <c r="I8" s="155"/>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2"/>
      <c r="AK8" s="4"/>
    </row>
    <row r="9" spans="1:37" ht="20.25" customHeight="1">
      <c r="A9" s="61"/>
      <c r="B9" s="61"/>
      <c r="C9" s="189"/>
      <c r="D9" s="190"/>
      <c r="E9" s="191"/>
      <c r="F9" s="154" t="s">
        <v>9</v>
      </c>
      <c r="G9" s="155"/>
      <c r="H9" s="155"/>
      <c r="I9" s="155"/>
      <c r="J9" s="171"/>
      <c r="K9" s="171"/>
      <c r="L9" s="171"/>
      <c r="M9" s="171"/>
      <c r="N9" s="171"/>
      <c r="O9" s="171"/>
      <c r="P9" s="171"/>
      <c r="Q9" s="171"/>
      <c r="R9" s="171"/>
      <c r="S9" s="172"/>
      <c r="T9" s="154" t="s">
        <v>10</v>
      </c>
      <c r="U9" s="155"/>
      <c r="V9" s="155"/>
      <c r="W9" s="155"/>
      <c r="X9" s="171"/>
      <c r="Y9" s="171"/>
      <c r="Z9" s="171"/>
      <c r="AA9" s="171"/>
      <c r="AB9" s="171"/>
      <c r="AC9" s="171"/>
      <c r="AD9" s="171"/>
      <c r="AE9" s="171"/>
      <c r="AF9" s="171"/>
      <c r="AG9" s="171"/>
      <c r="AH9" s="171"/>
      <c r="AI9" s="171"/>
      <c r="AJ9" s="172"/>
      <c r="AK9" s="4"/>
    </row>
    <row r="10" spans="1:37" ht="20.25" customHeight="1">
      <c r="A10" s="61"/>
      <c r="B10" s="61"/>
      <c r="C10" s="61"/>
      <c r="D10" s="61"/>
      <c r="E10" s="61"/>
      <c r="F10" s="61"/>
      <c r="G10" s="61"/>
      <c r="H10" s="61"/>
      <c r="I10" s="61"/>
      <c r="J10" s="61"/>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20.25" customHeight="1">
      <c r="A11" s="162" t="s">
        <v>12</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row>
    <row r="12" spans="1:37" ht="20.25" customHeight="1">
      <c r="A12" s="61"/>
      <c r="B12" s="61"/>
      <c r="C12" s="165" t="s">
        <v>13</v>
      </c>
      <c r="D12" s="165"/>
      <c r="E12" s="165"/>
      <c r="F12" s="165"/>
      <c r="G12" s="165"/>
      <c r="H12" s="114"/>
      <c r="I12" s="115"/>
      <c r="J12" s="115"/>
      <c r="K12" s="115"/>
      <c r="L12" s="115"/>
      <c r="M12" s="115"/>
      <c r="N12" s="115"/>
      <c r="O12" s="115"/>
      <c r="P12" s="115"/>
      <c r="Q12" s="115"/>
      <c r="R12" s="115"/>
      <c r="S12" s="192"/>
      <c r="T12" s="163" t="s">
        <v>15</v>
      </c>
      <c r="U12" s="163"/>
      <c r="V12" s="163"/>
      <c r="W12" s="163"/>
      <c r="X12" s="163"/>
      <c r="Y12" s="106"/>
      <c r="Z12" s="107"/>
      <c r="AA12" s="107"/>
      <c r="AB12" s="107"/>
      <c r="AC12" s="107"/>
      <c r="AD12" s="107"/>
      <c r="AE12" s="107"/>
      <c r="AF12" s="107"/>
      <c r="AG12" s="107"/>
      <c r="AH12" s="107"/>
      <c r="AI12" s="107"/>
      <c r="AJ12" s="164"/>
      <c r="AK12" s="4"/>
    </row>
    <row r="13" spans="1:37" ht="20.25" customHeight="1">
      <c r="A13" s="61"/>
      <c r="B13" s="61"/>
      <c r="C13" s="156" t="s">
        <v>14</v>
      </c>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8"/>
      <c r="AK13" s="4"/>
    </row>
    <row r="14" spans="1:37" ht="20.25" customHeight="1">
      <c r="A14" s="61"/>
      <c r="B14" s="61"/>
      <c r="C14" s="159"/>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1"/>
      <c r="AK14" s="4"/>
    </row>
    <row r="15" spans="1:37" ht="20.25" customHeight="1">
      <c r="A15" s="61"/>
      <c r="B15" s="61"/>
      <c r="C15" s="61"/>
      <c r="D15" s="61"/>
      <c r="E15" s="61"/>
      <c r="F15" s="61"/>
      <c r="G15" s="61"/>
      <c r="H15" s="61"/>
      <c r="I15" s="61"/>
      <c r="J15" s="61"/>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ht="20.25" customHeight="1">
      <c r="A16" s="162" t="s">
        <v>16</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row>
    <row r="17" spans="1:37" ht="20.25" customHeight="1">
      <c r="A17" s="61"/>
      <c r="B17" s="61"/>
      <c r="C17" s="124" t="s">
        <v>118</v>
      </c>
      <c r="D17" s="125"/>
      <c r="E17" s="125"/>
      <c r="F17" s="125"/>
      <c r="G17" s="125"/>
      <c r="H17" s="125"/>
      <c r="I17" s="125"/>
      <c r="J17" s="126"/>
      <c r="K17" s="106"/>
      <c r="L17" s="107"/>
      <c r="M17" s="107"/>
      <c r="N17" s="130" t="s">
        <v>166</v>
      </c>
      <c r="O17" s="131"/>
      <c r="P17" s="156" t="s">
        <v>17</v>
      </c>
      <c r="Q17" s="157"/>
      <c r="R17" s="157"/>
      <c r="S17" s="157"/>
      <c r="T17" s="157"/>
      <c r="U17" s="157"/>
      <c r="V17" s="157"/>
      <c r="W17" s="157"/>
      <c r="X17" s="157"/>
      <c r="Y17" s="157"/>
      <c r="Z17" s="157"/>
      <c r="AA17" s="157"/>
      <c r="AB17" s="157"/>
      <c r="AC17" s="157"/>
      <c r="AD17" s="157"/>
      <c r="AE17" s="157"/>
      <c r="AF17" s="157"/>
      <c r="AG17" s="157"/>
      <c r="AH17" s="157"/>
      <c r="AI17" s="157"/>
      <c r="AJ17" s="158"/>
      <c r="AK17" s="4"/>
    </row>
    <row r="18" spans="1:37" ht="20.25" customHeight="1">
      <c r="A18" s="61"/>
      <c r="B18" s="61"/>
      <c r="C18" s="127"/>
      <c r="D18" s="128"/>
      <c r="E18" s="128"/>
      <c r="F18" s="128"/>
      <c r="G18" s="128"/>
      <c r="H18" s="128"/>
      <c r="I18" s="128"/>
      <c r="J18" s="129"/>
      <c r="K18" s="108"/>
      <c r="L18" s="109"/>
      <c r="M18" s="109"/>
      <c r="N18" s="132"/>
      <c r="O18" s="133"/>
      <c r="P18" s="159"/>
      <c r="Q18" s="160"/>
      <c r="R18" s="160"/>
      <c r="S18" s="160"/>
      <c r="T18" s="160"/>
      <c r="U18" s="160"/>
      <c r="V18" s="160"/>
      <c r="W18" s="160"/>
      <c r="X18" s="160"/>
      <c r="Y18" s="160"/>
      <c r="Z18" s="160"/>
      <c r="AA18" s="160"/>
      <c r="AB18" s="160"/>
      <c r="AC18" s="160"/>
      <c r="AD18" s="160"/>
      <c r="AE18" s="160"/>
      <c r="AF18" s="160"/>
      <c r="AG18" s="160"/>
      <c r="AH18" s="160"/>
      <c r="AI18" s="160"/>
      <c r="AJ18" s="161"/>
      <c r="AK18" s="4"/>
    </row>
    <row r="20" spans="1:37" ht="20.25" customHeight="1">
      <c r="A20" s="3" t="s">
        <v>181</v>
      </c>
      <c r="B20" s="3"/>
      <c r="C20" s="3"/>
      <c r="D20" s="3"/>
      <c r="E20" s="3"/>
      <c r="F20" s="3"/>
      <c r="G20" s="3"/>
      <c r="H20" s="3"/>
      <c r="I20" s="3"/>
      <c r="J20" s="3"/>
      <c r="K20" s="3"/>
      <c r="L20" s="3"/>
      <c r="M20" s="3"/>
      <c r="N20" s="3"/>
      <c r="O20" s="3"/>
      <c r="P20" s="3"/>
      <c r="Q20" s="3"/>
      <c r="R20" s="3"/>
      <c r="S20" s="123" t="s">
        <v>180</v>
      </c>
      <c r="T20" s="123"/>
      <c r="U20" s="123"/>
      <c r="V20" s="123"/>
      <c r="W20" s="123"/>
      <c r="X20" s="123"/>
      <c r="Y20" s="123"/>
      <c r="Z20" s="123"/>
      <c r="AA20" s="123"/>
      <c r="AB20" s="3"/>
      <c r="AC20" s="3"/>
      <c r="AD20" s="3"/>
      <c r="AE20" s="3"/>
      <c r="AF20" s="3"/>
      <c r="AG20" s="3"/>
      <c r="AH20" s="3"/>
      <c r="AI20" s="3"/>
      <c r="AJ20" s="3"/>
      <c r="AK20" s="3"/>
    </row>
    <row r="22" spans="1:37" ht="20.25" customHeight="1">
      <c r="A22" s="116" t="s">
        <v>18</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row>
    <row r="23" spans="1:37" ht="20.25" customHeight="1">
      <c r="A23" s="59"/>
      <c r="B23" s="59"/>
      <c r="C23" s="111" t="s">
        <v>19</v>
      </c>
      <c r="D23" s="111"/>
      <c r="E23" s="111"/>
      <c r="F23" s="111"/>
      <c r="G23" s="111"/>
      <c r="H23" s="111"/>
      <c r="I23" s="111"/>
      <c r="J23" s="111"/>
      <c r="K23" s="111"/>
      <c r="L23" s="111"/>
      <c r="M23" s="111" t="s">
        <v>20</v>
      </c>
      <c r="N23" s="111"/>
      <c r="O23" s="111"/>
      <c r="P23" s="111"/>
      <c r="Q23" s="111"/>
      <c r="R23" s="111"/>
      <c r="S23" s="204" t="s">
        <v>21</v>
      </c>
      <c r="T23" s="204"/>
      <c r="U23" s="204"/>
      <c r="V23" s="204"/>
      <c r="W23" s="204"/>
      <c r="X23" s="204"/>
      <c r="Y23" s="204"/>
      <c r="Z23" s="204"/>
      <c r="AA23" s="204"/>
      <c r="AB23" s="204"/>
      <c r="AC23" s="204"/>
      <c r="AD23" s="204"/>
      <c r="AE23" s="204"/>
      <c r="AF23" s="204"/>
      <c r="AG23" s="204"/>
      <c r="AH23" s="204"/>
      <c r="AI23" s="204"/>
      <c r="AJ23" s="204"/>
      <c r="AK23" s="59"/>
    </row>
    <row r="24" spans="1:37" ht="20.25" customHeight="1">
      <c r="A24" s="59"/>
      <c r="B24" s="59"/>
      <c r="C24" s="141"/>
      <c r="D24" s="111"/>
      <c r="E24" s="111"/>
      <c r="F24" s="111"/>
      <c r="G24" s="111"/>
      <c r="H24" s="111"/>
      <c r="I24" s="111"/>
      <c r="J24" s="111"/>
      <c r="K24" s="111"/>
      <c r="L24" s="111"/>
      <c r="M24" s="111"/>
      <c r="N24" s="111"/>
      <c r="O24" s="111"/>
      <c r="P24" s="111"/>
      <c r="Q24" s="111"/>
      <c r="R24" s="111"/>
      <c r="S24" s="110"/>
      <c r="T24" s="110"/>
      <c r="U24" s="110"/>
      <c r="V24" s="110"/>
      <c r="W24" s="110"/>
      <c r="X24" s="110"/>
      <c r="Y24" s="110"/>
      <c r="Z24" s="110"/>
      <c r="AA24" s="110"/>
      <c r="AB24" s="110"/>
      <c r="AC24" s="110"/>
      <c r="AD24" s="110"/>
      <c r="AE24" s="110"/>
      <c r="AF24" s="110"/>
      <c r="AG24" s="110"/>
      <c r="AH24" s="110"/>
      <c r="AI24" s="110"/>
      <c r="AJ24" s="110"/>
      <c r="AK24" s="59"/>
    </row>
    <row r="25" spans="1:37" ht="20.25" customHeight="1">
      <c r="C25" s="166"/>
      <c r="D25" s="111" t="s">
        <v>22</v>
      </c>
      <c r="E25" s="111"/>
      <c r="F25" s="111"/>
      <c r="G25" s="111"/>
      <c r="H25" s="111"/>
      <c r="I25" s="111"/>
      <c r="J25" s="111"/>
      <c r="K25" s="111"/>
      <c r="L25" s="111"/>
      <c r="M25" s="140" t="s">
        <v>29</v>
      </c>
      <c r="N25" s="140"/>
      <c r="O25" s="140"/>
      <c r="P25" s="140"/>
      <c r="Q25" s="140"/>
      <c r="R25" s="140"/>
      <c r="S25" s="140" t="s">
        <v>29</v>
      </c>
      <c r="T25" s="140"/>
      <c r="U25" s="140"/>
      <c r="V25" s="140"/>
      <c r="W25" s="140"/>
      <c r="X25" s="140"/>
      <c r="Y25" s="140" t="s">
        <v>29</v>
      </c>
      <c r="Z25" s="140"/>
      <c r="AA25" s="140"/>
      <c r="AB25" s="140"/>
      <c r="AC25" s="140"/>
      <c r="AD25" s="140"/>
      <c r="AE25" s="140" t="s">
        <v>29</v>
      </c>
      <c r="AF25" s="140"/>
      <c r="AG25" s="140"/>
      <c r="AH25" s="140"/>
      <c r="AI25" s="140"/>
      <c r="AJ25" s="140"/>
    </row>
    <row r="26" spans="1:37" ht="20.25" customHeight="1">
      <c r="C26" s="111"/>
      <c r="D26" s="111" t="s">
        <v>23</v>
      </c>
      <c r="E26" s="111"/>
      <c r="F26" s="111"/>
      <c r="G26" s="111" t="s">
        <v>25</v>
      </c>
      <c r="H26" s="111"/>
      <c r="I26" s="111"/>
      <c r="J26" s="111"/>
      <c r="K26" s="111"/>
      <c r="L26" s="111"/>
      <c r="M26" s="140" t="s">
        <v>29</v>
      </c>
      <c r="N26" s="140"/>
      <c r="O26" s="140"/>
      <c r="P26" s="140"/>
      <c r="Q26" s="140"/>
      <c r="R26" s="140"/>
      <c r="S26" s="140" t="s">
        <v>29</v>
      </c>
      <c r="T26" s="140"/>
      <c r="U26" s="140"/>
      <c r="V26" s="140"/>
      <c r="W26" s="140"/>
      <c r="X26" s="140"/>
      <c r="Y26" s="140" t="s">
        <v>29</v>
      </c>
      <c r="Z26" s="140"/>
      <c r="AA26" s="140"/>
      <c r="AB26" s="140"/>
      <c r="AC26" s="140"/>
      <c r="AD26" s="140"/>
      <c r="AE26" s="140" t="s">
        <v>29</v>
      </c>
      <c r="AF26" s="140"/>
      <c r="AG26" s="140"/>
      <c r="AH26" s="140"/>
      <c r="AI26" s="140"/>
      <c r="AJ26" s="140"/>
    </row>
    <row r="27" spans="1:37" ht="20.25" customHeight="1">
      <c r="C27" s="111"/>
      <c r="D27" s="111"/>
      <c r="E27" s="111"/>
      <c r="F27" s="111"/>
      <c r="G27" s="111" t="s">
        <v>26</v>
      </c>
      <c r="H27" s="111"/>
      <c r="I27" s="111"/>
      <c r="J27" s="111"/>
      <c r="K27" s="111"/>
      <c r="L27" s="111"/>
      <c r="M27" s="140" t="s">
        <v>29</v>
      </c>
      <c r="N27" s="140"/>
      <c r="O27" s="140"/>
      <c r="P27" s="140"/>
      <c r="Q27" s="140"/>
      <c r="R27" s="140"/>
      <c r="S27" s="140" t="s">
        <v>29</v>
      </c>
      <c r="T27" s="140"/>
      <c r="U27" s="140"/>
      <c r="V27" s="140"/>
      <c r="W27" s="140"/>
      <c r="X27" s="140"/>
      <c r="Y27" s="140" t="s">
        <v>29</v>
      </c>
      <c r="Z27" s="140"/>
      <c r="AA27" s="140"/>
      <c r="AB27" s="140"/>
      <c r="AC27" s="140"/>
      <c r="AD27" s="140"/>
      <c r="AE27" s="140" t="s">
        <v>29</v>
      </c>
      <c r="AF27" s="140"/>
      <c r="AG27" s="140"/>
      <c r="AH27" s="140"/>
      <c r="AI27" s="140"/>
      <c r="AJ27" s="140"/>
    </row>
    <row r="28" spans="1:37" ht="20.25" customHeight="1">
      <c r="C28" s="111"/>
      <c r="D28" s="111"/>
      <c r="E28" s="111"/>
      <c r="F28" s="111"/>
      <c r="G28" s="111" t="s">
        <v>27</v>
      </c>
      <c r="H28" s="111"/>
      <c r="I28" s="111"/>
      <c r="J28" s="111"/>
      <c r="K28" s="111"/>
      <c r="L28" s="111"/>
      <c r="M28" s="140" t="s">
        <v>29</v>
      </c>
      <c r="N28" s="140"/>
      <c r="O28" s="140"/>
      <c r="P28" s="140"/>
      <c r="Q28" s="140"/>
      <c r="R28" s="140"/>
      <c r="S28" s="140" t="s">
        <v>29</v>
      </c>
      <c r="T28" s="140"/>
      <c r="U28" s="140"/>
      <c r="V28" s="140"/>
      <c r="W28" s="140"/>
      <c r="X28" s="140"/>
      <c r="Y28" s="140" t="s">
        <v>29</v>
      </c>
      <c r="Z28" s="140"/>
      <c r="AA28" s="140"/>
      <c r="AB28" s="140"/>
      <c r="AC28" s="140"/>
      <c r="AD28" s="140"/>
      <c r="AE28" s="140" t="s">
        <v>29</v>
      </c>
      <c r="AF28" s="140"/>
      <c r="AG28" s="140"/>
      <c r="AH28" s="140"/>
      <c r="AI28" s="140"/>
      <c r="AJ28" s="140"/>
    </row>
    <row r="29" spans="1:37" ht="20.25" customHeight="1">
      <c r="C29" s="111"/>
      <c r="D29" s="111"/>
      <c r="E29" s="111"/>
      <c r="F29" s="111"/>
      <c r="G29" s="111" t="s">
        <v>28</v>
      </c>
      <c r="H29" s="111"/>
      <c r="I29" s="111"/>
      <c r="J29" s="111"/>
      <c r="K29" s="111"/>
      <c r="L29" s="111"/>
      <c r="M29" s="140" t="s">
        <v>29</v>
      </c>
      <c r="N29" s="140"/>
      <c r="O29" s="140"/>
      <c r="P29" s="140"/>
      <c r="Q29" s="140"/>
      <c r="R29" s="140"/>
      <c r="S29" s="140" t="s">
        <v>29</v>
      </c>
      <c r="T29" s="140"/>
      <c r="U29" s="140"/>
      <c r="V29" s="140"/>
      <c r="W29" s="140"/>
      <c r="X29" s="140"/>
      <c r="Y29" s="140" t="s">
        <v>29</v>
      </c>
      <c r="Z29" s="140"/>
      <c r="AA29" s="140"/>
      <c r="AB29" s="140"/>
      <c r="AC29" s="140"/>
      <c r="AD29" s="140"/>
      <c r="AE29" s="140" t="s">
        <v>29</v>
      </c>
      <c r="AF29" s="140"/>
      <c r="AG29" s="140"/>
      <c r="AH29" s="140"/>
      <c r="AI29" s="140"/>
      <c r="AJ29" s="140"/>
    </row>
    <row r="30" spans="1:37" ht="20.25" customHeight="1">
      <c r="C30" s="111" t="s">
        <v>24</v>
      </c>
      <c r="D30" s="111"/>
      <c r="E30" s="111"/>
      <c r="F30" s="111"/>
      <c r="G30" s="111"/>
      <c r="H30" s="111"/>
      <c r="I30" s="111"/>
      <c r="J30" s="111"/>
      <c r="K30" s="111"/>
      <c r="L30" s="111"/>
      <c r="M30" s="134" t="s">
        <v>182</v>
      </c>
      <c r="N30" s="135"/>
      <c r="O30" s="135"/>
      <c r="P30" s="135"/>
      <c r="Q30" s="115"/>
      <c r="R30" s="115"/>
      <c r="S30" s="115"/>
      <c r="T30" s="115"/>
      <c r="U30" s="115"/>
      <c r="V30" s="115"/>
      <c r="W30" s="115"/>
      <c r="X30" s="115"/>
      <c r="Y30" s="115"/>
      <c r="Z30" s="115"/>
      <c r="AA30" s="63" t="s">
        <v>178</v>
      </c>
      <c r="AB30" s="63"/>
      <c r="AC30" s="205" t="s">
        <v>183</v>
      </c>
      <c r="AD30" s="205"/>
      <c r="AE30" s="205"/>
      <c r="AF30" s="205"/>
      <c r="AG30" s="205"/>
      <c r="AH30" s="205"/>
      <c r="AI30" s="205"/>
      <c r="AJ30" s="206"/>
    </row>
    <row r="32" spans="1:37" ht="20.25" customHeight="1">
      <c r="A32" s="116" t="s">
        <v>30</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row>
    <row r="33" spans="1:37" ht="20.25" customHeight="1">
      <c r="C33" s="167" t="s">
        <v>175</v>
      </c>
      <c r="D33" s="167"/>
      <c r="E33" s="167"/>
      <c r="F33" s="167"/>
      <c r="G33" s="167"/>
      <c r="H33" s="114"/>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92"/>
    </row>
    <row r="34" spans="1:37" ht="20.25" customHeight="1">
      <c r="C34" s="167" t="s">
        <v>187</v>
      </c>
      <c r="D34" s="167"/>
      <c r="E34" s="167"/>
      <c r="F34" s="167"/>
      <c r="G34" s="167"/>
      <c r="H34" s="63"/>
      <c r="I34" s="63" t="s">
        <v>164</v>
      </c>
      <c r="J34" s="63"/>
      <c r="K34" s="115"/>
      <c r="L34" s="115"/>
      <c r="M34" s="63" t="s">
        <v>172</v>
      </c>
      <c r="N34" s="115"/>
      <c r="O34" s="115"/>
      <c r="P34" s="63" t="s">
        <v>174</v>
      </c>
      <c r="Q34" s="115"/>
      <c r="R34" s="115"/>
      <c r="S34" s="63" t="s">
        <v>173</v>
      </c>
      <c r="T34" s="63"/>
      <c r="U34" s="63"/>
      <c r="V34" s="63" t="s">
        <v>176</v>
      </c>
      <c r="W34" s="63"/>
      <c r="X34" s="63"/>
      <c r="Y34" s="112" t="s">
        <v>164</v>
      </c>
      <c r="Z34" s="112"/>
      <c r="AA34" s="115"/>
      <c r="AB34" s="115"/>
      <c r="AC34" s="63" t="s">
        <v>172</v>
      </c>
      <c r="AD34" s="115"/>
      <c r="AE34" s="115"/>
      <c r="AF34" s="63" t="s">
        <v>174</v>
      </c>
      <c r="AG34" s="115"/>
      <c r="AH34" s="115"/>
      <c r="AI34" s="63" t="s">
        <v>173</v>
      </c>
      <c r="AJ34" s="64"/>
    </row>
    <row r="35" spans="1:37" ht="20.25" customHeight="1">
      <c r="C35" s="167" t="s">
        <v>31</v>
      </c>
      <c r="D35" s="167"/>
      <c r="E35" s="167"/>
      <c r="F35" s="167"/>
      <c r="G35" s="167"/>
      <c r="H35" s="114"/>
      <c r="I35" s="115"/>
      <c r="J35" s="115"/>
      <c r="K35" s="115"/>
      <c r="L35" s="115"/>
      <c r="M35" s="115"/>
      <c r="N35" s="115"/>
      <c r="O35" s="115"/>
      <c r="P35" s="112" t="s">
        <v>178</v>
      </c>
      <c r="Q35" s="113"/>
      <c r="R35" s="193" t="s">
        <v>177</v>
      </c>
      <c r="S35" s="112"/>
      <c r="T35" s="112"/>
      <c r="U35" s="112"/>
      <c r="V35" s="112"/>
      <c r="W35" s="113"/>
      <c r="X35" s="63"/>
      <c r="Y35" s="112" t="s">
        <v>164</v>
      </c>
      <c r="Z35" s="112"/>
      <c r="AA35" s="115"/>
      <c r="AB35" s="115"/>
      <c r="AC35" s="63" t="s">
        <v>172</v>
      </c>
      <c r="AD35" s="115"/>
      <c r="AE35" s="115"/>
      <c r="AF35" s="63" t="s">
        <v>174</v>
      </c>
      <c r="AG35" s="115"/>
      <c r="AH35" s="115"/>
      <c r="AI35" s="63" t="s">
        <v>173</v>
      </c>
      <c r="AJ35" s="64"/>
    </row>
    <row r="36" spans="1:37" ht="20.25" customHeight="1">
      <c r="C36" s="156" t="s">
        <v>32</v>
      </c>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8"/>
    </row>
    <row r="37" spans="1:37" ht="20.25" customHeight="1">
      <c r="C37" s="168"/>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70"/>
    </row>
    <row r="38" spans="1:37" ht="20.25" customHeight="1">
      <c r="C38" s="168"/>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70"/>
    </row>
    <row r="39" spans="1:37" ht="20.25" customHeight="1">
      <c r="C39" s="159"/>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1"/>
    </row>
    <row r="40" spans="1:37" ht="20.25" customHeight="1">
      <c r="A40" s="81"/>
      <c r="B40" s="81"/>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row>
    <row r="42" spans="1:37" ht="20.25" customHeight="1">
      <c r="A42" s="116" t="s">
        <v>33</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row>
    <row r="43" spans="1:37" ht="20.25" customHeight="1">
      <c r="C43" s="167" t="s">
        <v>36</v>
      </c>
      <c r="D43" s="167"/>
      <c r="E43" s="167"/>
      <c r="F43" s="167"/>
      <c r="G43" s="167"/>
      <c r="H43" s="114" t="s">
        <v>41</v>
      </c>
      <c r="I43" s="115"/>
      <c r="J43" s="115"/>
      <c r="K43" s="115"/>
      <c r="L43" s="115"/>
      <c r="M43" s="115"/>
      <c r="N43" s="115"/>
      <c r="O43" s="115"/>
      <c r="P43" s="115"/>
      <c r="Q43" s="115"/>
      <c r="R43" s="115"/>
      <c r="S43" s="115"/>
      <c r="T43" s="115"/>
      <c r="U43" s="115"/>
      <c r="V43" s="192"/>
      <c r="W43" s="194" t="s">
        <v>45</v>
      </c>
      <c r="X43" s="195"/>
      <c r="Y43" s="195"/>
      <c r="Z43" s="195"/>
      <c r="AA43" s="196"/>
      <c r="AB43" s="114"/>
      <c r="AC43" s="115"/>
      <c r="AD43" s="115"/>
      <c r="AE43" s="115"/>
      <c r="AF43" s="115"/>
      <c r="AG43" s="115"/>
      <c r="AH43" s="115"/>
      <c r="AI43" s="115"/>
      <c r="AJ43" s="192"/>
    </row>
    <row r="44" spans="1:37" ht="20.25" customHeight="1">
      <c r="C44" s="167" t="s">
        <v>37</v>
      </c>
      <c r="D44" s="167"/>
      <c r="E44" s="167"/>
      <c r="F44" s="167"/>
      <c r="G44" s="167"/>
      <c r="H44" s="114" t="s">
        <v>42</v>
      </c>
      <c r="I44" s="115"/>
      <c r="J44" s="115"/>
      <c r="K44" s="115"/>
      <c r="L44" s="192"/>
      <c r="M44" s="194" t="s">
        <v>44</v>
      </c>
      <c r="N44" s="195"/>
      <c r="O44" s="195"/>
      <c r="P44" s="195"/>
      <c r="Q44" s="195"/>
      <c r="R44" s="110" t="s">
        <v>42</v>
      </c>
      <c r="S44" s="110"/>
      <c r="T44" s="110"/>
      <c r="U44" s="110"/>
      <c r="V44" s="110"/>
      <c r="W44" s="209" t="s">
        <v>46</v>
      </c>
      <c r="X44" s="210"/>
      <c r="Y44" s="210"/>
      <c r="Z44" s="210"/>
      <c r="AA44" s="211"/>
      <c r="AB44" s="114" t="s">
        <v>42</v>
      </c>
      <c r="AC44" s="115"/>
      <c r="AD44" s="115"/>
      <c r="AE44" s="115"/>
      <c r="AF44" s="115"/>
      <c r="AG44" s="115"/>
      <c r="AH44" s="115"/>
      <c r="AI44" s="115"/>
      <c r="AJ44" s="192"/>
    </row>
    <row r="45" spans="1:37" ht="20.25" customHeight="1">
      <c r="C45" s="167" t="s">
        <v>38</v>
      </c>
      <c r="D45" s="167"/>
      <c r="E45" s="167"/>
      <c r="F45" s="167"/>
      <c r="G45" s="167"/>
      <c r="H45" s="114" t="s">
        <v>48</v>
      </c>
      <c r="I45" s="115"/>
      <c r="J45" s="115"/>
      <c r="K45" s="115"/>
      <c r="L45" s="115"/>
      <c r="M45" s="115"/>
      <c r="N45" s="115"/>
      <c r="O45" s="115"/>
      <c r="P45" s="115"/>
      <c r="Q45" s="115"/>
      <c r="R45" s="115"/>
      <c r="S45" s="115"/>
      <c r="T45" s="115"/>
      <c r="U45" s="115"/>
      <c r="V45" s="192"/>
      <c r="W45" s="194" t="s">
        <v>47</v>
      </c>
      <c r="X45" s="195"/>
      <c r="Y45" s="195"/>
      <c r="Z45" s="195"/>
      <c r="AA45" s="196"/>
      <c r="AB45" s="114" t="s">
        <v>43</v>
      </c>
      <c r="AC45" s="115"/>
      <c r="AD45" s="115"/>
      <c r="AE45" s="115"/>
      <c r="AF45" s="115"/>
      <c r="AG45" s="115"/>
      <c r="AH45" s="115"/>
      <c r="AI45" s="115"/>
      <c r="AJ45" s="192"/>
    </row>
    <row r="46" spans="1:37" ht="20.25" customHeight="1">
      <c r="C46" s="204" t="s">
        <v>39</v>
      </c>
      <c r="D46" s="204"/>
      <c r="E46" s="204"/>
      <c r="F46" s="204"/>
      <c r="G46" s="204"/>
      <c r="H46" s="111" t="s">
        <v>34</v>
      </c>
      <c r="I46" s="111"/>
      <c r="J46" s="111"/>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row>
    <row r="47" spans="1:37" ht="20.25" customHeight="1">
      <c r="C47" s="204"/>
      <c r="D47" s="204"/>
      <c r="E47" s="204"/>
      <c r="F47" s="204"/>
      <c r="G47" s="204"/>
      <c r="H47" s="111" t="s">
        <v>35</v>
      </c>
      <c r="I47" s="111"/>
      <c r="J47" s="111"/>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row>
    <row r="48" spans="1:37" ht="20.25" customHeight="1">
      <c r="C48" s="204" t="s">
        <v>40</v>
      </c>
      <c r="D48" s="204"/>
      <c r="E48" s="204"/>
      <c r="F48" s="204"/>
      <c r="G48" s="204"/>
      <c r="H48" s="111" t="s">
        <v>34</v>
      </c>
      <c r="I48" s="111"/>
      <c r="J48" s="111"/>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row>
    <row r="49" spans="1:37" ht="20.25" customHeight="1">
      <c r="C49" s="204"/>
      <c r="D49" s="204"/>
      <c r="E49" s="204"/>
      <c r="F49" s="204"/>
      <c r="G49" s="204"/>
      <c r="H49" s="111" t="s">
        <v>35</v>
      </c>
      <c r="I49" s="111"/>
      <c r="J49" s="111"/>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row>
    <row r="50" spans="1:37" ht="20.25" customHeight="1">
      <c r="C50" s="62" t="s">
        <v>116</v>
      </c>
      <c r="D50" s="1"/>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row>
    <row r="51" spans="1:37" s="41" customFormat="1" ht="20.25" customHeight="1">
      <c r="A51" s="58"/>
      <c r="B51" s="58"/>
      <c r="C51" s="173" t="s">
        <v>117</v>
      </c>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row>
    <row r="52" spans="1:37" s="41" customFormat="1" ht="20.25" customHeight="1">
      <c r="A52" s="58"/>
      <c r="B52" s="58"/>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row>
    <row r="53" spans="1:37" s="41" customFormat="1" ht="20.25" customHeight="1">
      <c r="A53" s="58"/>
      <c r="B53" s="58"/>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row>
    <row r="54" spans="1:37" ht="20.25"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7" ht="20.25" customHeight="1">
      <c r="A55" s="116" t="s">
        <v>168</v>
      </c>
      <c r="B55" s="116"/>
      <c r="C55" s="116"/>
      <c r="D55" s="116"/>
      <c r="E55" s="116"/>
      <c r="F55" s="116"/>
      <c r="G55" s="116"/>
      <c r="H55" s="116"/>
      <c r="I55" s="116"/>
      <c r="J55" s="116"/>
      <c r="K55" s="116"/>
      <c r="L55" s="116"/>
      <c r="M55" s="208"/>
      <c r="N55" s="208"/>
      <c r="O55" s="208"/>
      <c r="P55" s="208"/>
      <c r="Q55" s="208"/>
      <c r="R55" s="3" t="s">
        <v>169</v>
      </c>
      <c r="S55" s="3"/>
      <c r="T55" s="3"/>
      <c r="U55" s="3"/>
      <c r="V55" s="3"/>
      <c r="W55" s="3"/>
      <c r="X55" s="3"/>
      <c r="Y55" s="3"/>
      <c r="Z55" s="3"/>
      <c r="AA55" s="3"/>
      <c r="AB55" s="3"/>
      <c r="AC55" s="3"/>
      <c r="AD55" s="3"/>
      <c r="AE55" s="3"/>
      <c r="AF55" s="3"/>
      <c r="AG55" s="3"/>
      <c r="AH55" s="3"/>
      <c r="AI55" s="3"/>
      <c r="AJ55" s="3"/>
      <c r="AK55" s="3"/>
    </row>
    <row r="57" spans="1:37" ht="20.25" customHeight="1">
      <c r="A57" s="116" t="s">
        <v>179</v>
      </c>
      <c r="B57" s="116"/>
      <c r="C57" s="116"/>
      <c r="D57" s="116"/>
      <c r="E57" s="116"/>
      <c r="F57" s="116"/>
      <c r="G57" s="116"/>
      <c r="H57" s="116"/>
      <c r="I57" s="116"/>
      <c r="J57" s="116"/>
      <c r="K57" s="116"/>
      <c r="L57" s="116"/>
      <c r="M57" s="109"/>
      <c r="N57" s="109"/>
      <c r="O57" s="65"/>
      <c r="P57" s="65"/>
      <c r="Q57" s="65"/>
      <c r="R57" s="65"/>
      <c r="S57" s="65"/>
      <c r="T57" s="65"/>
      <c r="U57" s="65"/>
      <c r="V57" s="3"/>
      <c r="W57" s="3"/>
      <c r="X57" s="3"/>
      <c r="Y57" s="3"/>
      <c r="Z57" s="3"/>
      <c r="AA57" s="3"/>
      <c r="AB57" s="3"/>
      <c r="AC57" s="3"/>
      <c r="AD57" s="3"/>
      <c r="AE57" s="3"/>
      <c r="AF57" s="3"/>
      <c r="AG57" s="3"/>
      <c r="AH57" s="3"/>
      <c r="AI57" s="3"/>
      <c r="AJ57" s="3"/>
      <c r="AK57" s="3"/>
    </row>
    <row r="58" spans="1:37" ht="20.25" customHeight="1">
      <c r="A58" s="59"/>
      <c r="B58" s="59"/>
      <c r="C58" s="173" t="s">
        <v>167</v>
      </c>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row>
    <row r="59" spans="1:37" ht="20.25" customHeight="1">
      <c r="A59" s="59"/>
      <c r="B59" s="59"/>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row>
    <row r="61" spans="1:37" ht="20.25" customHeight="1">
      <c r="A61" s="173" t="s">
        <v>256</v>
      </c>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1:37" ht="20.25" customHeight="1">
      <c r="A62" s="60"/>
      <c r="B62" s="60"/>
      <c r="C62" s="60"/>
      <c r="D62" s="59" t="s">
        <v>193</v>
      </c>
      <c r="E62" s="60"/>
      <c r="F62" s="60"/>
      <c r="G62" s="60"/>
      <c r="H62" s="60"/>
      <c r="I62" s="60"/>
      <c r="J62" s="60"/>
      <c r="K62" s="60"/>
      <c r="L62" s="60"/>
      <c r="M62" s="60"/>
      <c r="N62" s="109"/>
      <c r="O62" s="109"/>
      <c r="P62" s="60"/>
      <c r="Q62" s="60"/>
      <c r="R62" s="60"/>
      <c r="S62" s="60"/>
      <c r="T62" s="60"/>
      <c r="U62" s="60"/>
      <c r="V62" s="60"/>
      <c r="W62" s="60"/>
      <c r="X62" s="60"/>
      <c r="Y62" s="60"/>
      <c r="Z62" s="60"/>
      <c r="AA62" s="60"/>
      <c r="AB62" s="60"/>
      <c r="AC62" s="60"/>
      <c r="AD62" s="60"/>
      <c r="AE62" s="60"/>
      <c r="AF62" s="60"/>
      <c r="AG62" s="60"/>
      <c r="AH62" s="60"/>
      <c r="AI62" s="60"/>
      <c r="AJ62" s="60"/>
      <c r="AK62" s="60"/>
    </row>
    <row r="63" spans="1:37" ht="20.25" customHeight="1">
      <c r="C63" s="207" t="s">
        <v>194</v>
      </c>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row>
    <row r="64" spans="1:37" ht="20.25" customHeight="1">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row>
    <row r="65" spans="1:37" ht="20.25" customHeight="1">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row>
    <row r="66" spans="1:37" ht="20.25" customHeight="1">
      <c r="A66" s="116" t="s">
        <v>257</v>
      </c>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row>
    <row r="67" spans="1:37" ht="20.25" customHeight="1">
      <c r="C67" s="111" t="s">
        <v>49</v>
      </c>
      <c r="D67" s="111"/>
      <c r="E67" s="111"/>
      <c r="F67" s="111"/>
      <c r="G67" s="111"/>
      <c r="H67" s="111"/>
      <c r="I67" s="111"/>
      <c r="J67" s="111"/>
      <c r="K67" s="111" t="s">
        <v>50</v>
      </c>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row>
    <row r="68" spans="1:37" ht="20.25" customHeight="1">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1:37" ht="20.25" customHeight="1">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1:37" ht="20.25" customHeight="1">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row r="72" spans="1:37" ht="20.25" customHeight="1">
      <c r="A72" s="116" t="s">
        <v>258</v>
      </c>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row>
    <row r="73" spans="1:37" ht="20.25" customHeight="1">
      <c r="C73" s="117" t="s">
        <v>51</v>
      </c>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row>
    <row r="74" spans="1:37" ht="20.25" customHeight="1">
      <c r="AA74" s="111" t="s">
        <v>52</v>
      </c>
      <c r="AB74" s="111"/>
      <c r="AC74" s="111"/>
      <c r="AD74" s="111"/>
      <c r="AE74" s="111"/>
      <c r="AF74" s="111"/>
      <c r="AG74" s="111"/>
      <c r="AH74" s="111"/>
      <c r="AI74" s="111"/>
      <c r="AJ74" s="111"/>
    </row>
    <row r="75" spans="1:37" ht="20.25" customHeight="1">
      <c r="C75" s="141" t="s">
        <v>53</v>
      </c>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40" t="s">
        <v>61</v>
      </c>
      <c r="AB75" s="140"/>
      <c r="AC75" s="140"/>
      <c r="AD75" s="140"/>
      <c r="AE75" s="140"/>
      <c r="AF75" s="140" t="s">
        <v>62</v>
      </c>
      <c r="AG75" s="140"/>
      <c r="AH75" s="140"/>
      <c r="AI75" s="140"/>
      <c r="AJ75" s="140"/>
    </row>
    <row r="76" spans="1:37" ht="20.25" customHeight="1">
      <c r="C76" s="143"/>
      <c r="D76" s="137" t="s">
        <v>54</v>
      </c>
      <c r="E76" s="137"/>
      <c r="F76" s="137"/>
      <c r="G76" s="137"/>
      <c r="H76" s="137"/>
      <c r="I76" s="137"/>
      <c r="J76" s="137"/>
      <c r="K76" s="137"/>
      <c r="L76" s="137"/>
      <c r="M76" s="137"/>
      <c r="N76" s="137"/>
      <c r="O76" s="137"/>
      <c r="P76" s="137"/>
      <c r="Q76" s="137"/>
      <c r="R76" s="137"/>
      <c r="S76" s="137"/>
      <c r="T76" s="137"/>
      <c r="U76" s="137"/>
      <c r="V76" s="137"/>
      <c r="W76" s="137"/>
      <c r="X76" s="137"/>
      <c r="Y76" s="137"/>
      <c r="Z76" s="137"/>
      <c r="AA76" s="114"/>
      <c r="AB76" s="115"/>
      <c r="AC76" s="115"/>
      <c r="AD76" s="112" t="s">
        <v>165</v>
      </c>
      <c r="AE76" s="113"/>
      <c r="AF76" s="114"/>
      <c r="AG76" s="115"/>
      <c r="AH76" s="115"/>
      <c r="AI76" s="112" t="s">
        <v>165</v>
      </c>
      <c r="AJ76" s="113"/>
    </row>
    <row r="77" spans="1:37" ht="20.25" customHeight="1">
      <c r="C77" s="142"/>
      <c r="D77" s="137" t="s">
        <v>55</v>
      </c>
      <c r="E77" s="137"/>
      <c r="F77" s="137"/>
      <c r="G77" s="137"/>
      <c r="H77" s="137"/>
      <c r="I77" s="137"/>
      <c r="J77" s="137"/>
      <c r="K77" s="137"/>
      <c r="L77" s="137"/>
      <c r="M77" s="137"/>
      <c r="N77" s="137"/>
      <c r="O77" s="137"/>
      <c r="P77" s="137"/>
      <c r="Q77" s="137"/>
      <c r="R77" s="137"/>
      <c r="S77" s="137"/>
      <c r="T77" s="137"/>
      <c r="U77" s="137"/>
      <c r="V77" s="137"/>
      <c r="W77" s="137"/>
      <c r="X77" s="137"/>
      <c r="Y77" s="137"/>
      <c r="Z77" s="137"/>
      <c r="AA77" s="114"/>
      <c r="AB77" s="115"/>
      <c r="AC77" s="115"/>
      <c r="AD77" s="112" t="s">
        <v>165</v>
      </c>
      <c r="AE77" s="113"/>
      <c r="AF77" s="114"/>
      <c r="AG77" s="115"/>
      <c r="AH77" s="115"/>
      <c r="AI77" s="112" t="s">
        <v>165</v>
      </c>
      <c r="AJ77" s="113"/>
    </row>
    <row r="78" spans="1:37" ht="20.25" customHeight="1">
      <c r="C78" s="142"/>
      <c r="D78" s="137" t="s">
        <v>188</v>
      </c>
      <c r="E78" s="137"/>
      <c r="F78" s="137"/>
      <c r="G78" s="137"/>
      <c r="H78" s="137"/>
      <c r="I78" s="137"/>
      <c r="J78" s="137"/>
      <c r="K78" s="137"/>
      <c r="L78" s="137"/>
      <c r="M78" s="137"/>
      <c r="N78" s="137"/>
      <c r="O78" s="137"/>
      <c r="P78" s="137"/>
      <c r="Q78" s="137"/>
      <c r="R78" s="137"/>
      <c r="S78" s="137"/>
      <c r="T78" s="137"/>
      <c r="U78" s="137"/>
      <c r="V78" s="137"/>
      <c r="W78" s="137"/>
      <c r="X78" s="137"/>
      <c r="Y78" s="137"/>
      <c r="Z78" s="137"/>
      <c r="AA78" s="106"/>
      <c r="AB78" s="107"/>
      <c r="AC78" s="107"/>
      <c r="AD78" s="102" t="s">
        <v>165</v>
      </c>
      <c r="AE78" s="103"/>
      <c r="AF78" s="106"/>
      <c r="AG78" s="107"/>
      <c r="AH78" s="107"/>
      <c r="AI78" s="102" t="s">
        <v>165</v>
      </c>
      <c r="AJ78" s="103"/>
    </row>
    <row r="79" spans="1:37" ht="20.25" customHeight="1">
      <c r="C79" s="142"/>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08"/>
      <c r="AB79" s="109"/>
      <c r="AC79" s="109"/>
      <c r="AD79" s="104"/>
      <c r="AE79" s="105"/>
      <c r="AF79" s="108"/>
      <c r="AG79" s="109"/>
      <c r="AH79" s="109"/>
      <c r="AI79" s="104"/>
      <c r="AJ79" s="105"/>
    </row>
    <row r="80" spans="1:37" ht="20.25" customHeight="1">
      <c r="C80" s="142"/>
      <c r="D80" s="137" t="s">
        <v>56</v>
      </c>
      <c r="E80" s="137"/>
      <c r="F80" s="137"/>
      <c r="G80" s="137"/>
      <c r="H80" s="137"/>
      <c r="I80" s="137"/>
      <c r="J80" s="137"/>
      <c r="K80" s="137"/>
      <c r="L80" s="137"/>
      <c r="M80" s="137"/>
      <c r="N80" s="137"/>
      <c r="O80" s="137"/>
      <c r="P80" s="137"/>
      <c r="Q80" s="137"/>
      <c r="R80" s="137"/>
      <c r="S80" s="137"/>
      <c r="T80" s="137"/>
      <c r="U80" s="137"/>
      <c r="V80" s="137"/>
      <c r="W80" s="137"/>
      <c r="X80" s="137"/>
      <c r="Y80" s="137"/>
      <c r="Z80" s="137"/>
      <c r="AA80" s="114"/>
      <c r="AB80" s="115"/>
      <c r="AC80" s="115"/>
      <c r="AD80" s="112" t="s">
        <v>165</v>
      </c>
      <c r="AE80" s="113"/>
      <c r="AF80" s="114"/>
      <c r="AG80" s="115"/>
      <c r="AH80" s="115"/>
      <c r="AI80" s="112" t="s">
        <v>165</v>
      </c>
      <c r="AJ80" s="113"/>
    </row>
    <row r="81" spans="3:36" ht="20.25" customHeight="1">
      <c r="C81" s="142"/>
      <c r="D81" s="137" t="s">
        <v>189</v>
      </c>
      <c r="E81" s="137"/>
      <c r="F81" s="137"/>
      <c r="G81" s="137"/>
      <c r="H81" s="137"/>
      <c r="I81" s="137"/>
      <c r="J81" s="137"/>
      <c r="K81" s="137"/>
      <c r="L81" s="137"/>
      <c r="M81" s="137"/>
      <c r="N81" s="137"/>
      <c r="O81" s="137"/>
      <c r="P81" s="137"/>
      <c r="Q81" s="137"/>
      <c r="R81" s="137"/>
      <c r="S81" s="137"/>
      <c r="T81" s="137"/>
      <c r="U81" s="137"/>
      <c r="V81" s="137"/>
      <c r="W81" s="137"/>
      <c r="X81" s="137"/>
      <c r="Y81" s="137"/>
      <c r="Z81" s="137"/>
      <c r="AA81" s="106"/>
      <c r="AB81" s="107"/>
      <c r="AC81" s="107"/>
      <c r="AD81" s="102" t="s">
        <v>165</v>
      </c>
      <c r="AE81" s="103"/>
      <c r="AF81" s="106"/>
      <c r="AG81" s="107"/>
      <c r="AH81" s="107"/>
      <c r="AI81" s="102" t="s">
        <v>165</v>
      </c>
      <c r="AJ81" s="103"/>
    </row>
    <row r="82" spans="3:36" ht="20.25" customHeight="1">
      <c r="C82" s="142"/>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08"/>
      <c r="AB82" s="109"/>
      <c r="AC82" s="109"/>
      <c r="AD82" s="104"/>
      <c r="AE82" s="105"/>
      <c r="AF82" s="108"/>
      <c r="AG82" s="109"/>
      <c r="AH82" s="109"/>
      <c r="AI82" s="104"/>
      <c r="AJ82" s="105"/>
    </row>
    <row r="83" spans="3:36" ht="20.25" customHeight="1">
      <c r="C83" s="142"/>
      <c r="D83" s="144" t="s">
        <v>57</v>
      </c>
      <c r="E83" s="145"/>
      <c r="F83" s="145"/>
      <c r="G83" s="145"/>
      <c r="H83" s="145"/>
      <c r="I83" s="145"/>
      <c r="J83" s="145"/>
      <c r="K83" s="145"/>
      <c r="L83" s="145"/>
      <c r="M83" s="145"/>
      <c r="N83" s="145"/>
      <c r="O83" s="145"/>
      <c r="P83" s="145"/>
      <c r="Q83" s="145"/>
      <c r="R83" s="145"/>
      <c r="S83" s="145"/>
      <c r="T83" s="145"/>
      <c r="U83" s="145"/>
      <c r="V83" s="145"/>
      <c r="W83" s="145"/>
      <c r="X83" s="145"/>
      <c r="Y83" s="145"/>
      <c r="Z83" s="146"/>
      <c r="AA83" s="106"/>
      <c r="AB83" s="107"/>
      <c r="AC83" s="107"/>
      <c r="AD83" s="102" t="s">
        <v>166</v>
      </c>
      <c r="AE83" s="103"/>
      <c r="AF83" s="106"/>
      <c r="AG83" s="107"/>
      <c r="AH83" s="107"/>
      <c r="AI83" s="102" t="s">
        <v>166</v>
      </c>
      <c r="AJ83" s="103"/>
    </row>
    <row r="84" spans="3:36" ht="20.25" customHeight="1">
      <c r="C84" s="142"/>
      <c r="D84" s="147"/>
      <c r="E84" s="148"/>
      <c r="F84" s="148"/>
      <c r="G84" s="148"/>
      <c r="H84" s="148"/>
      <c r="I84" s="148"/>
      <c r="J84" s="148"/>
      <c r="K84" s="148"/>
      <c r="L84" s="148"/>
      <c r="M84" s="148"/>
      <c r="N84" s="148"/>
      <c r="O84" s="148"/>
      <c r="P84" s="148"/>
      <c r="Q84" s="148"/>
      <c r="R84" s="148"/>
      <c r="S84" s="148"/>
      <c r="T84" s="148"/>
      <c r="U84" s="148"/>
      <c r="V84" s="148"/>
      <c r="W84" s="148"/>
      <c r="X84" s="148"/>
      <c r="Y84" s="148"/>
      <c r="Z84" s="149"/>
      <c r="AA84" s="136"/>
      <c r="AB84" s="123"/>
      <c r="AC84" s="123"/>
      <c r="AD84" s="138"/>
      <c r="AE84" s="139"/>
      <c r="AF84" s="136"/>
      <c r="AG84" s="123"/>
      <c r="AH84" s="123"/>
      <c r="AI84" s="138"/>
      <c r="AJ84" s="139"/>
    </row>
    <row r="85" spans="3:36" ht="20.25" customHeight="1">
      <c r="C85" s="142"/>
      <c r="D85" s="150"/>
      <c r="E85" s="151"/>
      <c r="F85" s="151"/>
      <c r="G85" s="151"/>
      <c r="H85" s="151"/>
      <c r="I85" s="151"/>
      <c r="J85" s="151"/>
      <c r="K85" s="151"/>
      <c r="L85" s="151"/>
      <c r="M85" s="151"/>
      <c r="N85" s="151"/>
      <c r="O85" s="151"/>
      <c r="P85" s="151"/>
      <c r="Q85" s="151"/>
      <c r="R85" s="151"/>
      <c r="S85" s="151"/>
      <c r="T85" s="151"/>
      <c r="U85" s="151"/>
      <c r="V85" s="151"/>
      <c r="W85" s="151"/>
      <c r="X85" s="151"/>
      <c r="Y85" s="151"/>
      <c r="Z85" s="152"/>
      <c r="AA85" s="108"/>
      <c r="AB85" s="109"/>
      <c r="AC85" s="109"/>
      <c r="AD85" s="104"/>
      <c r="AE85" s="105"/>
      <c r="AF85" s="108"/>
      <c r="AG85" s="109"/>
      <c r="AH85" s="109"/>
      <c r="AI85" s="104"/>
      <c r="AJ85" s="105"/>
    </row>
    <row r="86" spans="3:36" ht="20.25" customHeight="1">
      <c r="C86" s="142"/>
      <c r="D86" s="144" t="s">
        <v>58</v>
      </c>
      <c r="E86" s="145"/>
      <c r="F86" s="145"/>
      <c r="G86" s="145"/>
      <c r="H86" s="145"/>
      <c r="I86" s="145"/>
      <c r="J86" s="145"/>
      <c r="K86" s="145"/>
      <c r="L86" s="145"/>
      <c r="M86" s="145"/>
      <c r="N86" s="145"/>
      <c r="O86" s="145"/>
      <c r="P86" s="145"/>
      <c r="Q86" s="145"/>
      <c r="R86" s="145"/>
      <c r="S86" s="145"/>
      <c r="T86" s="145"/>
      <c r="U86" s="145"/>
      <c r="V86" s="145"/>
      <c r="W86" s="145"/>
      <c r="X86" s="145"/>
      <c r="Y86" s="145"/>
      <c r="Z86" s="146"/>
      <c r="AA86" s="106"/>
      <c r="AB86" s="107"/>
      <c r="AC86" s="107"/>
      <c r="AD86" s="102" t="s">
        <v>166</v>
      </c>
      <c r="AE86" s="103"/>
      <c r="AF86" s="106"/>
      <c r="AG86" s="107"/>
      <c r="AH86" s="107"/>
      <c r="AI86" s="102" t="s">
        <v>166</v>
      </c>
      <c r="AJ86" s="103"/>
    </row>
    <row r="87" spans="3:36" ht="20.25" customHeight="1">
      <c r="C87" s="142"/>
      <c r="D87" s="147"/>
      <c r="E87" s="148"/>
      <c r="F87" s="148"/>
      <c r="G87" s="148"/>
      <c r="H87" s="148"/>
      <c r="I87" s="148"/>
      <c r="J87" s="148"/>
      <c r="K87" s="148"/>
      <c r="L87" s="148"/>
      <c r="M87" s="148"/>
      <c r="N87" s="148"/>
      <c r="O87" s="148"/>
      <c r="P87" s="148"/>
      <c r="Q87" s="148"/>
      <c r="R87" s="148"/>
      <c r="S87" s="148"/>
      <c r="T87" s="148"/>
      <c r="U87" s="148"/>
      <c r="V87" s="148"/>
      <c r="W87" s="148"/>
      <c r="X87" s="148"/>
      <c r="Y87" s="148"/>
      <c r="Z87" s="149"/>
      <c r="AA87" s="136"/>
      <c r="AB87" s="123"/>
      <c r="AC87" s="123"/>
      <c r="AD87" s="138"/>
      <c r="AE87" s="139"/>
      <c r="AF87" s="136"/>
      <c r="AG87" s="123"/>
      <c r="AH87" s="123"/>
      <c r="AI87" s="138"/>
      <c r="AJ87" s="139"/>
    </row>
    <row r="88" spans="3:36" ht="20.25" customHeight="1">
      <c r="C88" s="142"/>
      <c r="D88" s="150"/>
      <c r="E88" s="151"/>
      <c r="F88" s="151"/>
      <c r="G88" s="151"/>
      <c r="H88" s="151"/>
      <c r="I88" s="151"/>
      <c r="J88" s="151"/>
      <c r="K88" s="151"/>
      <c r="L88" s="151"/>
      <c r="M88" s="151"/>
      <c r="N88" s="151"/>
      <c r="O88" s="151"/>
      <c r="P88" s="151"/>
      <c r="Q88" s="151"/>
      <c r="R88" s="151"/>
      <c r="S88" s="151"/>
      <c r="T88" s="151"/>
      <c r="U88" s="151"/>
      <c r="V88" s="151"/>
      <c r="W88" s="151"/>
      <c r="X88" s="151"/>
      <c r="Y88" s="151"/>
      <c r="Z88" s="152"/>
      <c r="AA88" s="108"/>
      <c r="AB88" s="109"/>
      <c r="AC88" s="109"/>
      <c r="AD88" s="104"/>
      <c r="AE88" s="105"/>
      <c r="AF88" s="108"/>
      <c r="AG88" s="109"/>
      <c r="AH88" s="109"/>
      <c r="AI88" s="104"/>
      <c r="AJ88" s="105"/>
    </row>
    <row r="89" spans="3:36" ht="20.25" customHeight="1">
      <c r="C89" s="142"/>
      <c r="D89" s="137" t="s">
        <v>59</v>
      </c>
      <c r="E89" s="137"/>
      <c r="F89" s="137"/>
      <c r="G89" s="137"/>
      <c r="H89" s="137"/>
      <c r="I89" s="137"/>
      <c r="J89" s="137"/>
      <c r="K89" s="137"/>
      <c r="L89" s="137"/>
      <c r="M89" s="137"/>
      <c r="N89" s="137"/>
      <c r="O89" s="137"/>
      <c r="P89" s="137"/>
      <c r="Q89" s="137"/>
      <c r="R89" s="137"/>
      <c r="S89" s="137"/>
      <c r="T89" s="137"/>
      <c r="U89" s="137"/>
      <c r="V89" s="137"/>
      <c r="W89" s="137"/>
      <c r="X89" s="137"/>
      <c r="Y89" s="137"/>
      <c r="Z89" s="137"/>
      <c r="AA89" s="106"/>
      <c r="AB89" s="107"/>
      <c r="AC89" s="107"/>
      <c r="AD89" s="102" t="s">
        <v>166</v>
      </c>
      <c r="AE89" s="103"/>
      <c r="AF89" s="106"/>
      <c r="AG89" s="107"/>
      <c r="AH89" s="107"/>
      <c r="AI89" s="102" t="s">
        <v>166</v>
      </c>
      <c r="AJ89" s="103"/>
    </row>
    <row r="90" spans="3:36" ht="20.25" customHeight="1">
      <c r="C90" s="142"/>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6"/>
      <c r="AB90" s="123"/>
      <c r="AC90" s="123"/>
      <c r="AD90" s="138"/>
      <c r="AE90" s="139"/>
      <c r="AF90" s="136"/>
      <c r="AG90" s="123"/>
      <c r="AH90" s="123"/>
      <c r="AI90" s="138"/>
      <c r="AJ90" s="139"/>
    </row>
    <row r="91" spans="3:36" ht="20.25" customHeight="1">
      <c r="C91" s="142"/>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08"/>
      <c r="AB91" s="109"/>
      <c r="AC91" s="109"/>
      <c r="AD91" s="104"/>
      <c r="AE91" s="105"/>
      <c r="AF91" s="108"/>
      <c r="AG91" s="109"/>
      <c r="AH91" s="109"/>
      <c r="AI91" s="104"/>
      <c r="AJ91" s="105"/>
    </row>
    <row r="92" spans="3:36" ht="20.25" customHeight="1">
      <c r="C92" s="142"/>
      <c r="D92" s="137" t="s">
        <v>190</v>
      </c>
      <c r="E92" s="137"/>
      <c r="F92" s="137"/>
      <c r="G92" s="137"/>
      <c r="H92" s="137"/>
      <c r="I92" s="137"/>
      <c r="J92" s="137"/>
      <c r="K92" s="137"/>
      <c r="L92" s="137"/>
      <c r="M92" s="137"/>
      <c r="N92" s="137"/>
      <c r="O92" s="137"/>
      <c r="P92" s="137"/>
      <c r="Q92" s="137"/>
      <c r="R92" s="137"/>
      <c r="S92" s="137"/>
      <c r="T92" s="137"/>
      <c r="U92" s="137"/>
      <c r="V92" s="137"/>
      <c r="W92" s="137"/>
      <c r="X92" s="137"/>
      <c r="Y92" s="137"/>
      <c r="Z92" s="137"/>
      <c r="AA92" s="106"/>
      <c r="AB92" s="107"/>
      <c r="AC92" s="107"/>
      <c r="AD92" s="102" t="s">
        <v>2</v>
      </c>
      <c r="AE92" s="103"/>
      <c r="AF92" s="106"/>
      <c r="AG92" s="107"/>
      <c r="AH92" s="107"/>
      <c r="AI92" s="102" t="s">
        <v>2</v>
      </c>
      <c r="AJ92" s="103"/>
    </row>
    <row r="93" spans="3:36" ht="20.25" customHeight="1">
      <c r="C93" s="142"/>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6"/>
      <c r="AB93" s="123"/>
      <c r="AC93" s="123"/>
      <c r="AD93" s="138"/>
      <c r="AE93" s="139"/>
      <c r="AF93" s="136"/>
      <c r="AG93" s="123"/>
      <c r="AH93" s="123"/>
      <c r="AI93" s="138"/>
      <c r="AJ93" s="139"/>
    </row>
    <row r="94" spans="3:36" ht="20.25" customHeight="1">
      <c r="C94" s="142"/>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08"/>
      <c r="AB94" s="109"/>
      <c r="AC94" s="109"/>
      <c r="AD94" s="104"/>
      <c r="AE94" s="105"/>
      <c r="AF94" s="108"/>
      <c r="AG94" s="109"/>
      <c r="AH94" s="109"/>
      <c r="AI94" s="104"/>
      <c r="AJ94" s="105"/>
    </row>
    <row r="95" spans="3:36" ht="20.25" customHeight="1">
      <c r="C95" s="142"/>
      <c r="D95" s="137" t="s">
        <v>191</v>
      </c>
      <c r="E95" s="137"/>
      <c r="F95" s="137"/>
      <c r="G95" s="137"/>
      <c r="H95" s="137"/>
      <c r="I95" s="137"/>
      <c r="J95" s="137"/>
      <c r="K95" s="137"/>
      <c r="L95" s="137"/>
      <c r="M95" s="137"/>
      <c r="N95" s="137"/>
      <c r="O95" s="137"/>
      <c r="P95" s="137"/>
      <c r="Q95" s="137"/>
      <c r="R95" s="137"/>
      <c r="S95" s="137"/>
      <c r="T95" s="137"/>
      <c r="U95" s="137"/>
      <c r="V95" s="137"/>
      <c r="W95" s="137"/>
      <c r="X95" s="137"/>
      <c r="Y95" s="137"/>
      <c r="Z95" s="137"/>
      <c r="AA95" s="106"/>
      <c r="AB95" s="107"/>
      <c r="AC95" s="107"/>
      <c r="AD95" s="102" t="s">
        <v>166</v>
      </c>
      <c r="AE95" s="103"/>
      <c r="AF95" s="106"/>
      <c r="AG95" s="107"/>
      <c r="AH95" s="107"/>
      <c r="AI95" s="102" t="s">
        <v>166</v>
      </c>
      <c r="AJ95" s="103"/>
    </row>
    <row r="96" spans="3:36" ht="20.25" customHeight="1">
      <c r="C96" s="142"/>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6"/>
      <c r="AB96" s="123"/>
      <c r="AC96" s="123"/>
      <c r="AD96" s="138"/>
      <c r="AE96" s="139"/>
      <c r="AF96" s="136"/>
      <c r="AG96" s="123"/>
      <c r="AH96" s="123"/>
      <c r="AI96" s="138"/>
      <c r="AJ96" s="139"/>
    </row>
    <row r="97" spans="3:36" ht="20.25" customHeight="1">
      <c r="C97" s="142" t="s">
        <v>192</v>
      </c>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06"/>
      <c r="AB97" s="107"/>
      <c r="AC97" s="107"/>
      <c r="AD97" s="102" t="s">
        <v>165</v>
      </c>
      <c r="AE97" s="103"/>
      <c r="AF97" s="106"/>
      <c r="AG97" s="107"/>
      <c r="AH97" s="107"/>
      <c r="AI97" s="102" t="s">
        <v>165</v>
      </c>
      <c r="AJ97" s="103"/>
    </row>
    <row r="98" spans="3:36" ht="20.25" customHeight="1">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08"/>
      <c r="AB98" s="109"/>
      <c r="AC98" s="109"/>
      <c r="AD98" s="104"/>
      <c r="AE98" s="105"/>
      <c r="AF98" s="108"/>
      <c r="AG98" s="109"/>
      <c r="AH98" s="109"/>
      <c r="AI98" s="104"/>
      <c r="AJ98" s="105"/>
    </row>
    <row r="99" spans="3:36" ht="20.25" customHeight="1">
      <c r="C99" s="111" t="s">
        <v>60</v>
      </c>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8">
        <f>SUM(AA76:AC98)</f>
        <v>0</v>
      </c>
      <c r="AB99" s="119"/>
      <c r="AC99" s="119"/>
      <c r="AD99" s="102" t="s">
        <v>165</v>
      </c>
      <c r="AE99" s="103"/>
      <c r="AF99" s="118">
        <f>SUM(AF76:AH98)</f>
        <v>0</v>
      </c>
      <c r="AG99" s="119"/>
      <c r="AH99" s="119"/>
      <c r="AI99" s="102" t="s">
        <v>165</v>
      </c>
      <c r="AJ99" s="103"/>
    </row>
    <row r="100" spans="3:36" ht="20.25" customHeight="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20"/>
      <c r="AB100" s="121"/>
      <c r="AC100" s="121"/>
      <c r="AD100" s="104"/>
      <c r="AE100" s="105"/>
      <c r="AF100" s="120"/>
      <c r="AG100" s="121"/>
      <c r="AH100" s="121"/>
      <c r="AI100" s="104"/>
      <c r="AJ100" s="105"/>
    </row>
    <row r="101" spans="3:36" ht="20.25" customHeight="1">
      <c r="C101" s="101" t="s">
        <v>259</v>
      </c>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row>
    <row r="102" spans="3:36" ht="20.25" customHeight="1">
      <c r="C102" s="122" t="s">
        <v>260</v>
      </c>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row>
    <row r="103" spans="3:36" ht="20.25" customHeight="1">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sheetData>
  <mergeCells count="205">
    <mergeCell ref="C63:AJ65"/>
    <mergeCell ref="A55:L55"/>
    <mergeCell ref="M55:Q55"/>
    <mergeCell ref="K48:AJ48"/>
    <mergeCell ref="K47:AJ47"/>
    <mergeCell ref="W43:AA43"/>
    <mergeCell ref="AB43:AJ43"/>
    <mergeCell ref="W44:AA44"/>
    <mergeCell ref="C51:AJ53"/>
    <mergeCell ref="C58:AJ59"/>
    <mergeCell ref="K49:AJ49"/>
    <mergeCell ref="H46:J46"/>
    <mergeCell ref="C45:G45"/>
    <mergeCell ref="M44:Q44"/>
    <mergeCell ref="R44:V44"/>
    <mergeCell ref="H47:J47"/>
    <mergeCell ref="H48:J48"/>
    <mergeCell ref="H49:J49"/>
    <mergeCell ref="C46:G47"/>
    <mergeCell ref="C48:G49"/>
    <mergeCell ref="C43:G43"/>
    <mergeCell ref="C44:G44"/>
    <mergeCell ref="K46:AJ46"/>
    <mergeCell ref="AB44:AJ44"/>
    <mergeCell ref="M27:R27"/>
    <mergeCell ref="C30:L30"/>
    <mergeCell ref="C35:G35"/>
    <mergeCell ref="M28:R28"/>
    <mergeCell ref="S28:X28"/>
    <mergeCell ref="Y28:AD28"/>
    <mergeCell ref="AE28:AJ28"/>
    <mergeCell ref="M29:R29"/>
    <mergeCell ref="S29:X29"/>
    <mergeCell ref="Y29:AD29"/>
    <mergeCell ref="AE29:AJ29"/>
    <mergeCell ref="D26:F29"/>
    <mergeCell ref="AC30:AJ30"/>
    <mergeCell ref="Q30:Z30"/>
    <mergeCell ref="AE27:AJ27"/>
    <mergeCell ref="H35:O35"/>
    <mergeCell ref="G27:L27"/>
    <mergeCell ref="G28:L28"/>
    <mergeCell ref="G26:L26"/>
    <mergeCell ref="W45:AA45"/>
    <mergeCell ref="AB45:AJ45"/>
    <mergeCell ref="Y5:AB5"/>
    <mergeCell ref="AD4:AE4"/>
    <mergeCell ref="AD5:AE5"/>
    <mergeCell ref="M25:R25"/>
    <mergeCell ref="S25:X25"/>
    <mergeCell ref="Y25:AD25"/>
    <mergeCell ref="AE25:AJ25"/>
    <mergeCell ref="M26:R26"/>
    <mergeCell ref="S26:X26"/>
    <mergeCell ref="AG5:AH5"/>
    <mergeCell ref="Y4:AB4"/>
    <mergeCell ref="F6:AJ6"/>
    <mergeCell ref="F7:AJ7"/>
    <mergeCell ref="F8:I8"/>
    <mergeCell ref="F9:I9"/>
    <mergeCell ref="J8:AJ8"/>
    <mergeCell ref="J9:S9"/>
    <mergeCell ref="Y26:AD26"/>
    <mergeCell ref="AE26:AJ26"/>
    <mergeCell ref="S23:AJ23"/>
    <mergeCell ref="AE24:AJ24"/>
    <mergeCell ref="Y24:AD24"/>
    <mergeCell ref="D25:L25"/>
    <mergeCell ref="X9:AJ9"/>
    <mergeCell ref="A3:AK3"/>
    <mergeCell ref="A22:AK22"/>
    <mergeCell ref="A61:AK61"/>
    <mergeCell ref="A66:AK66"/>
    <mergeCell ref="C4:E4"/>
    <mergeCell ref="C5:E5"/>
    <mergeCell ref="T4:X4"/>
    <mergeCell ref="T5:X5"/>
    <mergeCell ref="F4:S4"/>
    <mergeCell ref="F5:S5"/>
    <mergeCell ref="C6:E7"/>
    <mergeCell ref="C8:E9"/>
    <mergeCell ref="S27:X27"/>
    <mergeCell ref="Y27:AD27"/>
    <mergeCell ref="H33:AJ33"/>
    <mergeCell ref="C34:G34"/>
    <mergeCell ref="H43:V43"/>
    <mergeCell ref="H44:L44"/>
    <mergeCell ref="H45:V45"/>
    <mergeCell ref="R35:W35"/>
    <mergeCell ref="P35:Q35"/>
    <mergeCell ref="H12:S12"/>
    <mergeCell ref="AG4:AH4"/>
    <mergeCell ref="T9:W9"/>
    <mergeCell ref="C67:J67"/>
    <mergeCell ref="C68:J68"/>
    <mergeCell ref="C69:J69"/>
    <mergeCell ref="P17:AJ18"/>
    <mergeCell ref="C13:AJ14"/>
    <mergeCell ref="A16:AK16"/>
    <mergeCell ref="A11:AK11"/>
    <mergeCell ref="T12:X12"/>
    <mergeCell ref="Y12:AJ12"/>
    <mergeCell ref="C12:G12"/>
    <mergeCell ref="M23:R24"/>
    <mergeCell ref="C23:L24"/>
    <mergeCell ref="G29:L29"/>
    <mergeCell ref="AG34:AH34"/>
    <mergeCell ref="AD34:AE34"/>
    <mergeCell ref="AA34:AB34"/>
    <mergeCell ref="Y34:Z34"/>
    <mergeCell ref="A42:AK42"/>
    <mergeCell ref="C25:C29"/>
    <mergeCell ref="A32:AK32"/>
    <mergeCell ref="C33:G33"/>
    <mergeCell ref="C36:AJ39"/>
    <mergeCell ref="S24:X24"/>
    <mergeCell ref="AF75:AJ75"/>
    <mergeCell ref="AA75:AE75"/>
    <mergeCell ref="AA74:AJ74"/>
    <mergeCell ref="C75:Z75"/>
    <mergeCell ref="C97:Z98"/>
    <mergeCell ref="C99:Z100"/>
    <mergeCell ref="C76:C96"/>
    <mergeCell ref="D76:Z76"/>
    <mergeCell ref="D77:Z77"/>
    <mergeCell ref="D78:Z79"/>
    <mergeCell ref="D80:Z80"/>
    <mergeCell ref="D81:Z82"/>
    <mergeCell ref="D89:Z91"/>
    <mergeCell ref="D95:Z96"/>
    <mergeCell ref="D83:Z85"/>
    <mergeCell ref="D86:Z88"/>
    <mergeCell ref="AD95:AE96"/>
    <mergeCell ref="AF95:AH96"/>
    <mergeCell ref="AI95:AJ96"/>
    <mergeCell ref="AA77:AC77"/>
    <mergeCell ref="AD77:AE77"/>
    <mergeCell ref="AA78:AC79"/>
    <mergeCell ref="AI77:AJ77"/>
    <mergeCell ref="AI78:AJ79"/>
    <mergeCell ref="AD99:AE100"/>
    <mergeCell ref="AF99:AH100"/>
    <mergeCell ref="AI99:AJ100"/>
    <mergeCell ref="AA83:AC85"/>
    <mergeCell ref="AF83:AH85"/>
    <mergeCell ref="AD83:AE85"/>
    <mergeCell ref="AI83:AJ85"/>
    <mergeCell ref="AA86:AC88"/>
    <mergeCell ref="AD86:AE88"/>
    <mergeCell ref="AF86:AH88"/>
    <mergeCell ref="AI86:AJ88"/>
    <mergeCell ref="AA89:AC91"/>
    <mergeCell ref="AD89:AE91"/>
    <mergeCell ref="AF89:AH91"/>
    <mergeCell ref="AF92:AH94"/>
    <mergeCell ref="AI92:AJ94"/>
    <mergeCell ref="AI89:AJ91"/>
    <mergeCell ref="C102:AJ102"/>
    <mergeCell ref="N62:O62"/>
    <mergeCell ref="M57:N57"/>
    <mergeCell ref="A57:L57"/>
    <mergeCell ref="S20:AA20"/>
    <mergeCell ref="C17:J18"/>
    <mergeCell ref="N17:O18"/>
    <mergeCell ref="K17:M18"/>
    <mergeCell ref="M30:P30"/>
    <mergeCell ref="K34:L34"/>
    <mergeCell ref="N34:O34"/>
    <mergeCell ref="Q34:R34"/>
    <mergeCell ref="Y35:Z35"/>
    <mergeCell ref="AA35:AB35"/>
    <mergeCell ref="AD35:AE35"/>
    <mergeCell ref="AA95:AC96"/>
    <mergeCell ref="AA97:AC98"/>
    <mergeCell ref="AD97:AE98"/>
    <mergeCell ref="AF97:AH98"/>
    <mergeCell ref="AG35:AH35"/>
    <mergeCell ref="AF78:AH79"/>
    <mergeCell ref="D92:Z94"/>
    <mergeCell ref="AA92:AC94"/>
    <mergeCell ref="AD92:AE94"/>
    <mergeCell ref="C101:AJ101"/>
    <mergeCell ref="AI97:AJ98"/>
    <mergeCell ref="AA81:AC82"/>
    <mergeCell ref="C70:J70"/>
    <mergeCell ref="K67:AJ67"/>
    <mergeCell ref="K68:AJ68"/>
    <mergeCell ref="K69:AJ69"/>
    <mergeCell ref="AD76:AE76"/>
    <mergeCell ref="AI76:AJ76"/>
    <mergeCell ref="AA76:AC76"/>
    <mergeCell ref="AF76:AH76"/>
    <mergeCell ref="AD81:AE82"/>
    <mergeCell ref="AF81:AH82"/>
    <mergeCell ref="AI81:AJ82"/>
    <mergeCell ref="AD78:AE79"/>
    <mergeCell ref="AF77:AH77"/>
    <mergeCell ref="AA80:AC80"/>
    <mergeCell ref="AD80:AE80"/>
    <mergeCell ref="AF80:AH80"/>
    <mergeCell ref="AI80:AJ80"/>
    <mergeCell ref="K70:AJ70"/>
    <mergeCell ref="A72:AK72"/>
    <mergeCell ref="C73:AJ73"/>
    <mergeCell ref="AA99:AC100"/>
  </mergeCells>
  <phoneticPr fontId="1"/>
  <dataValidations count="1">
    <dataValidation type="list" allowBlank="1" showInputMessage="1" showErrorMessage="1" sqref="M57:N57 N62:O62">
      <formula1>#REF!</formula1>
    </dataValidation>
  </dataValidations>
  <printOptions horizontalCentered="1"/>
  <pageMargins left="0.78740157480314965" right="0.78740157480314965" top="0.15748031496062992" bottom="0.19685039370078741" header="0.74803149606299213" footer="0.19685039370078741"/>
  <pageSetup paperSize="9" orientation="portrait" r:id="rId1"/>
  <headerFooter alignWithMargins="0"/>
  <rowBreaks count="2" manualBreakCount="2">
    <brk id="41" max="16383" man="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Q47"/>
  <sheetViews>
    <sheetView view="pageBreakPreview" topLeftCell="A22" zoomScale="85" zoomScaleNormal="100" zoomScaleSheetLayoutView="85" workbookViewId="0">
      <selection activeCell="M19" sqref="M19"/>
    </sheetView>
  </sheetViews>
  <sheetFormatPr defaultRowHeight="20.100000000000001" customHeight="1"/>
  <cols>
    <col min="1" max="1" width="4.109375" style="4" customWidth="1"/>
    <col min="2" max="17" width="5.6640625" style="4" customWidth="1"/>
    <col min="18" max="254" width="9" style="4"/>
    <col min="255" max="272" width="5.6640625" style="4" customWidth="1"/>
    <col min="273" max="510" width="9" style="4"/>
    <col min="511" max="528" width="5.6640625" style="4" customWidth="1"/>
    <col min="529" max="766" width="9" style="4"/>
    <col min="767" max="784" width="5.6640625" style="4" customWidth="1"/>
    <col min="785" max="1022" width="9" style="4"/>
    <col min="1023" max="1040" width="5.6640625" style="4" customWidth="1"/>
    <col min="1041" max="1278" width="9" style="4"/>
    <col min="1279" max="1296" width="5.6640625" style="4" customWidth="1"/>
    <col min="1297" max="1534" width="9" style="4"/>
    <col min="1535" max="1552" width="5.6640625" style="4" customWidth="1"/>
    <col min="1553" max="1790" width="9" style="4"/>
    <col min="1791" max="1808" width="5.6640625" style="4" customWidth="1"/>
    <col min="1809" max="2046" width="9" style="4"/>
    <col min="2047" max="2064" width="5.6640625" style="4" customWidth="1"/>
    <col min="2065" max="2302" width="9" style="4"/>
    <col min="2303" max="2320" width="5.6640625" style="4" customWidth="1"/>
    <col min="2321" max="2558" width="9" style="4"/>
    <col min="2559" max="2576" width="5.6640625" style="4" customWidth="1"/>
    <col min="2577" max="2814" width="9" style="4"/>
    <col min="2815" max="2832" width="5.6640625" style="4" customWidth="1"/>
    <col min="2833" max="3070" width="9" style="4"/>
    <col min="3071" max="3088" width="5.6640625" style="4" customWidth="1"/>
    <col min="3089" max="3326" width="9" style="4"/>
    <col min="3327" max="3344" width="5.6640625" style="4" customWidth="1"/>
    <col min="3345" max="3582" width="9" style="4"/>
    <col min="3583" max="3600" width="5.6640625" style="4" customWidth="1"/>
    <col min="3601" max="3838" width="9" style="4"/>
    <col min="3839" max="3856" width="5.6640625" style="4" customWidth="1"/>
    <col min="3857" max="4094" width="9" style="4"/>
    <col min="4095" max="4112" width="5.6640625" style="4" customWidth="1"/>
    <col min="4113" max="4350" width="9" style="4"/>
    <col min="4351" max="4368" width="5.6640625" style="4" customWidth="1"/>
    <col min="4369" max="4606" width="9" style="4"/>
    <col min="4607" max="4624" width="5.6640625" style="4" customWidth="1"/>
    <col min="4625" max="4862" width="9" style="4"/>
    <col min="4863" max="4880" width="5.6640625" style="4" customWidth="1"/>
    <col min="4881" max="5118" width="9" style="4"/>
    <col min="5119" max="5136" width="5.6640625" style="4" customWidth="1"/>
    <col min="5137" max="5374" width="9" style="4"/>
    <col min="5375" max="5392" width="5.6640625" style="4" customWidth="1"/>
    <col min="5393" max="5630" width="9" style="4"/>
    <col min="5631" max="5648" width="5.6640625" style="4" customWidth="1"/>
    <col min="5649" max="5886" width="9" style="4"/>
    <col min="5887" max="5904" width="5.6640625" style="4" customWidth="1"/>
    <col min="5905" max="6142" width="9" style="4"/>
    <col min="6143" max="6160" width="5.6640625" style="4" customWidth="1"/>
    <col min="6161" max="6398" width="9" style="4"/>
    <col min="6399" max="6416" width="5.6640625" style="4" customWidth="1"/>
    <col min="6417" max="6654" width="9" style="4"/>
    <col min="6655" max="6672" width="5.6640625" style="4" customWidth="1"/>
    <col min="6673" max="6910" width="9" style="4"/>
    <col min="6911" max="6928" width="5.6640625" style="4" customWidth="1"/>
    <col min="6929" max="7166" width="9" style="4"/>
    <col min="7167" max="7184" width="5.6640625" style="4" customWidth="1"/>
    <col min="7185" max="7422" width="9" style="4"/>
    <col min="7423" max="7440" width="5.6640625" style="4" customWidth="1"/>
    <col min="7441" max="7678" width="9" style="4"/>
    <col min="7679" max="7696" width="5.6640625" style="4" customWidth="1"/>
    <col min="7697" max="7934" width="9" style="4"/>
    <col min="7935" max="7952" width="5.6640625" style="4" customWidth="1"/>
    <col min="7953" max="8190" width="9" style="4"/>
    <col min="8191" max="8208" width="5.6640625" style="4" customWidth="1"/>
    <col min="8209" max="8446" width="9" style="4"/>
    <col min="8447" max="8464" width="5.6640625" style="4" customWidth="1"/>
    <col min="8465" max="8702" width="9" style="4"/>
    <col min="8703" max="8720" width="5.6640625" style="4" customWidth="1"/>
    <col min="8721" max="8958" width="9" style="4"/>
    <col min="8959" max="8976" width="5.6640625" style="4" customWidth="1"/>
    <col min="8977" max="9214" width="9" style="4"/>
    <col min="9215" max="9232" width="5.6640625" style="4" customWidth="1"/>
    <col min="9233" max="9470" width="9" style="4"/>
    <col min="9471" max="9488" width="5.6640625" style="4" customWidth="1"/>
    <col min="9489" max="9726" width="9" style="4"/>
    <col min="9727" max="9744" width="5.6640625" style="4" customWidth="1"/>
    <col min="9745" max="9982" width="9" style="4"/>
    <col min="9983" max="10000" width="5.6640625" style="4" customWidth="1"/>
    <col min="10001" max="10238" width="9" style="4"/>
    <col min="10239" max="10256" width="5.6640625" style="4" customWidth="1"/>
    <col min="10257" max="10494" width="9" style="4"/>
    <col min="10495" max="10512" width="5.6640625" style="4" customWidth="1"/>
    <col min="10513" max="10750" width="9" style="4"/>
    <col min="10751" max="10768" width="5.6640625" style="4" customWidth="1"/>
    <col min="10769" max="11006" width="9" style="4"/>
    <col min="11007" max="11024" width="5.6640625" style="4" customWidth="1"/>
    <col min="11025" max="11262" width="9" style="4"/>
    <col min="11263" max="11280" width="5.6640625" style="4" customWidth="1"/>
    <col min="11281" max="11518" width="9" style="4"/>
    <col min="11519" max="11536" width="5.6640625" style="4" customWidth="1"/>
    <col min="11537" max="11774" width="9" style="4"/>
    <col min="11775" max="11792" width="5.6640625" style="4" customWidth="1"/>
    <col min="11793" max="12030" width="9" style="4"/>
    <col min="12031" max="12048" width="5.6640625" style="4" customWidth="1"/>
    <col min="12049" max="12286" width="9" style="4"/>
    <col min="12287" max="12304" width="5.6640625" style="4" customWidth="1"/>
    <col min="12305" max="12542" width="9" style="4"/>
    <col min="12543" max="12560" width="5.6640625" style="4" customWidth="1"/>
    <col min="12561" max="12798" width="9" style="4"/>
    <col min="12799" max="12816" width="5.6640625" style="4" customWidth="1"/>
    <col min="12817" max="13054" width="9" style="4"/>
    <col min="13055" max="13072" width="5.6640625" style="4" customWidth="1"/>
    <col min="13073" max="13310" width="9" style="4"/>
    <col min="13311" max="13328" width="5.6640625" style="4" customWidth="1"/>
    <col min="13329" max="13566" width="9" style="4"/>
    <col min="13567" max="13584" width="5.6640625" style="4" customWidth="1"/>
    <col min="13585" max="13822" width="9" style="4"/>
    <col min="13823" max="13840" width="5.6640625" style="4" customWidth="1"/>
    <col min="13841" max="14078" width="9" style="4"/>
    <col min="14079" max="14096" width="5.6640625" style="4" customWidth="1"/>
    <col min="14097" max="14334" width="9" style="4"/>
    <col min="14335" max="14352" width="5.6640625" style="4" customWidth="1"/>
    <col min="14353" max="14590" width="9" style="4"/>
    <col min="14591" max="14608" width="5.6640625" style="4" customWidth="1"/>
    <col min="14609" max="14846" width="9" style="4"/>
    <col min="14847" max="14864" width="5.6640625" style="4" customWidth="1"/>
    <col min="14865" max="15102" width="9" style="4"/>
    <col min="15103" max="15120" width="5.6640625" style="4" customWidth="1"/>
    <col min="15121" max="15358" width="9" style="4"/>
    <col min="15359" max="15376" width="5.6640625" style="4" customWidth="1"/>
    <col min="15377" max="15614" width="9" style="4"/>
    <col min="15615" max="15632" width="5.6640625" style="4" customWidth="1"/>
    <col min="15633" max="15870" width="9" style="4"/>
    <col min="15871" max="15888" width="5.6640625" style="4" customWidth="1"/>
    <col min="15889" max="16126" width="9" style="4"/>
    <col min="16127" max="16144" width="5.6640625" style="4" customWidth="1"/>
    <col min="16145" max="16384" width="9" style="4"/>
  </cols>
  <sheetData>
    <row r="1" spans="1:17" s="1" customFormat="1" ht="20.25" customHeight="1">
      <c r="A1" s="55" t="s">
        <v>270</v>
      </c>
      <c r="B1" s="79"/>
      <c r="C1" s="81"/>
      <c r="D1" s="81"/>
      <c r="E1" s="81"/>
      <c r="F1" s="81"/>
    </row>
    <row r="2" spans="1:17" s="1" customFormat="1" ht="20.25" customHeight="1">
      <c r="A2" s="91" t="s">
        <v>271</v>
      </c>
      <c r="B2" s="91"/>
      <c r="C2" s="81"/>
      <c r="D2" s="81"/>
      <c r="E2" s="81"/>
      <c r="F2" s="81"/>
      <c r="G2" s="81"/>
      <c r="H2" s="81"/>
      <c r="I2" s="81"/>
      <c r="J2" s="81"/>
    </row>
    <row r="3" spans="1:17" ht="25.5" customHeight="1">
      <c r="A3" s="5" t="s">
        <v>204</v>
      </c>
      <c r="B3" s="5"/>
      <c r="C3" s="5"/>
      <c r="L3" s="237" t="s">
        <v>65</v>
      </c>
      <c r="M3" s="237"/>
      <c r="N3" s="237"/>
      <c r="O3" s="237"/>
      <c r="P3" s="237"/>
      <c r="Q3" s="237"/>
    </row>
    <row r="4" spans="1:17" ht="20.100000000000001" customHeight="1">
      <c r="A4" s="5" t="s">
        <v>119</v>
      </c>
      <c r="Q4" s="6" t="s">
        <v>120</v>
      </c>
    </row>
    <row r="5" spans="1:17" ht="5.0999999999999996" customHeight="1"/>
    <row r="6" spans="1:17" ht="20.100000000000001" customHeight="1">
      <c r="B6" s="225" t="s">
        <v>64</v>
      </c>
      <c r="C6" s="225"/>
      <c r="D6" s="225" t="s">
        <v>121</v>
      </c>
      <c r="E6" s="225"/>
      <c r="F6" s="225" t="s">
        <v>122</v>
      </c>
      <c r="G6" s="225"/>
      <c r="H6" s="225" t="s">
        <v>123</v>
      </c>
      <c r="I6" s="225"/>
      <c r="J6" s="225" t="s">
        <v>124</v>
      </c>
      <c r="K6" s="225"/>
      <c r="L6" s="225" t="s">
        <v>125</v>
      </c>
      <c r="M6" s="225"/>
      <c r="N6" s="225" t="s">
        <v>126</v>
      </c>
      <c r="O6" s="225"/>
      <c r="P6" s="225" t="s">
        <v>63</v>
      </c>
      <c r="Q6" s="225"/>
    </row>
    <row r="7" spans="1:17" ht="20.100000000000001" customHeight="1">
      <c r="B7" s="225" t="s">
        <v>28</v>
      </c>
      <c r="C7" s="225"/>
      <c r="D7" s="110"/>
      <c r="E7" s="110"/>
      <c r="F7" s="110"/>
      <c r="G7" s="110"/>
      <c r="H7" s="110"/>
      <c r="I7" s="110"/>
      <c r="J7" s="110"/>
      <c r="K7" s="110"/>
      <c r="L7" s="110"/>
      <c r="M7" s="110"/>
      <c r="N7" s="110"/>
      <c r="O7" s="110"/>
      <c r="P7" s="225">
        <f>SUM(D7:O7)</f>
        <v>0</v>
      </c>
      <c r="Q7" s="225"/>
    </row>
    <row r="8" spans="1:17" ht="20.100000000000001" customHeight="1">
      <c r="B8" s="236" t="s">
        <v>127</v>
      </c>
      <c r="C8" s="236"/>
      <c r="D8" s="110"/>
      <c r="E8" s="110"/>
      <c r="F8" s="110"/>
      <c r="G8" s="110"/>
      <c r="H8" s="110"/>
      <c r="I8" s="110"/>
      <c r="J8" s="110"/>
      <c r="K8" s="110"/>
      <c r="L8" s="110"/>
      <c r="M8" s="110"/>
      <c r="N8" s="110"/>
      <c r="O8" s="110"/>
      <c r="P8" s="225">
        <f>SUM(D8:O8)</f>
        <v>0</v>
      </c>
      <c r="Q8" s="225"/>
    </row>
    <row r="9" spans="1:17" ht="20.100000000000001" customHeight="1">
      <c r="A9" s="44"/>
      <c r="B9" s="234" t="s">
        <v>128</v>
      </c>
      <c r="C9" s="235"/>
      <c r="D9" s="235"/>
      <c r="E9" s="235"/>
      <c r="F9" s="235"/>
      <c r="G9" s="235"/>
      <c r="H9" s="235"/>
      <c r="I9" s="235"/>
      <c r="J9" s="235"/>
      <c r="K9" s="235"/>
      <c r="L9" s="235"/>
      <c r="M9" s="235"/>
      <c r="N9" s="235"/>
      <c r="O9" s="235"/>
      <c r="P9" s="235"/>
      <c r="Q9" s="235"/>
    </row>
    <row r="10" spans="1:17" ht="20.100000000000001" customHeight="1">
      <c r="B10" s="235"/>
      <c r="C10" s="235"/>
      <c r="D10" s="235"/>
      <c r="E10" s="235"/>
      <c r="F10" s="235"/>
      <c r="G10" s="235"/>
      <c r="H10" s="235"/>
      <c r="I10" s="235"/>
      <c r="J10" s="235"/>
      <c r="K10" s="235"/>
      <c r="L10" s="235"/>
      <c r="M10" s="235"/>
      <c r="N10" s="235"/>
      <c r="O10" s="235"/>
      <c r="P10" s="235"/>
      <c r="Q10" s="235"/>
    </row>
    <row r="12" spans="1:17" ht="20.100000000000001" customHeight="1">
      <c r="A12" s="4" t="s">
        <v>129</v>
      </c>
      <c r="Q12" s="6" t="s">
        <v>120</v>
      </c>
    </row>
    <row r="13" spans="1:17" ht="5.0999999999999996" customHeight="1"/>
    <row r="14" spans="1:17" ht="20.100000000000001" customHeight="1">
      <c r="B14" s="220" t="s">
        <v>64</v>
      </c>
      <c r="C14" s="222"/>
      <c r="D14" s="220" t="s">
        <v>121</v>
      </c>
      <c r="E14" s="222"/>
      <c r="F14" s="220" t="s">
        <v>122</v>
      </c>
      <c r="G14" s="222"/>
      <c r="H14" s="220" t="s">
        <v>123</v>
      </c>
      <c r="I14" s="222"/>
      <c r="J14" s="220" t="s">
        <v>124</v>
      </c>
      <c r="K14" s="222"/>
      <c r="L14" s="220" t="s">
        <v>125</v>
      </c>
      <c r="M14" s="222"/>
      <c r="N14" s="220" t="s">
        <v>126</v>
      </c>
      <c r="O14" s="222"/>
      <c r="P14" s="220" t="s">
        <v>63</v>
      </c>
      <c r="Q14" s="222"/>
    </row>
    <row r="15" spans="1:17" ht="20.100000000000001" customHeight="1">
      <c r="B15" s="220" t="s">
        <v>28</v>
      </c>
      <c r="C15" s="222"/>
      <c r="D15" s="114"/>
      <c r="E15" s="192"/>
      <c r="F15" s="114"/>
      <c r="G15" s="192"/>
      <c r="H15" s="114"/>
      <c r="I15" s="192"/>
      <c r="J15" s="114"/>
      <c r="K15" s="192"/>
      <c r="L15" s="114"/>
      <c r="M15" s="192"/>
      <c r="N15" s="114"/>
      <c r="O15" s="192"/>
      <c r="P15" s="220">
        <f>SUM(D15:O15)</f>
        <v>0</v>
      </c>
      <c r="Q15" s="222"/>
    </row>
    <row r="16" spans="1:17" ht="20.100000000000001" customHeight="1">
      <c r="B16" s="232" t="s">
        <v>127</v>
      </c>
      <c r="C16" s="233"/>
      <c r="D16" s="114"/>
      <c r="E16" s="192"/>
      <c r="F16" s="114"/>
      <c r="G16" s="192"/>
      <c r="H16" s="114"/>
      <c r="I16" s="192"/>
      <c r="J16" s="114"/>
      <c r="K16" s="192"/>
      <c r="L16" s="114"/>
      <c r="M16" s="192"/>
      <c r="N16" s="114"/>
      <c r="O16" s="192"/>
      <c r="P16" s="220">
        <f>SUM(D16:O16)</f>
        <v>0</v>
      </c>
      <c r="Q16" s="222"/>
    </row>
    <row r="18" spans="1:16" ht="20.100000000000001" customHeight="1">
      <c r="A18" s="4" t="s">
        <v>130</v>
      </c>
      <c r="J18" s="226" t="s">
        <v>131</v>
      </c>
      <c r="K18" s="226"/>
      <c r="L18" s="226"/>
      <c r="M18" s="78"/>
      <c r="N18" s="45" t="s">
        <v>1</v>
      </c>
      <c r="O18" s="227" t="s">
        <v>120</v>
      </c>
      <c r="P18" s="227"/>
    </row>
    <row r="19" spans="1:16" ht="5.0999999999999996" customHeight="1"/>
    <row r="20" spans="1:16" ht="20.100000000000001" customHeight="1">
      <c r="B20" s="225" t="s">
        <v>132</v>
      </c>
      <c r="C20" s="225"/>
      <c r="D20" s="220" t="s">
        <v>133</v>
      </c>
      <c r="E20" s="221"/>
      <c r="F20" s="221"/>
      <c r="G20" s="221"/>
      <c r="H20" s="221"/>
      <c r="I20" s="221"/>
      <c r="J20" s="221"/>
      <c r="K20" s="221"/>
      <c r="L20" s="221"/>
      <c r="M20" s="222"/>
      <c r="N20" s="228" t="s">
        <v>134</v>
      </c>
      <c r="O20" s="229"/>
    </row>
    <row r="21" spans="1:16" ht="20.100000000000001" customHeight="1">
      <c r="B21" s="225"/>
      <c r="C21" s="225"/>
      <c r="D21" s="225" t="s">
        <v>135</v>
      </c>
      <c r="E21" s="225"/>
      <c r="F21" s="225" t="s">
        <v>136</v>
      </c>
      <c r="G21" s="225"/>
      <c r="H21" s="220" t="s">
        <v>137</v>
      </c>
      <c r="I21" s="222"/>
      <c r="J21" s="220" t="s">
        <v>138</v>
      </c>
      <c r="K21" s="222"/>
      <c r="L21" s="220" t="s">
        <v>139</v>
      </c>
      <c r="M21" s="222"/>
      <c r="N21" s="230"/>
      <c r="O21" s="231"/>
    </row>
    <row r="22" spans="1:16" ht="20.100000000000001" customHeight="1">
      <c r="B22" s="225" t="s">
        <v>140</v>
      </c>
      <c r="C22" s="225"/>
      <c r="D22" s="114"/>
      <c r="E22" s="192"/>
      <c r="F22" s="114"/>
      <c r="G22" s="192"/>
      <c r="H22" s="114"/>
      <c r="I22" s="192"/>
      <c r="J22" s="114"/>
      <c r="K22" s="192"/>
      <c r="L22" s="114"/>
      <c r="M22" s="192"/>
      <c r="N22" s="223" t="e">
        <f>ROUNDUP((IF(D22=" ",0,D22*6/$M$18)),0)+ROUNDUP((F22*5/$M$18),0)+ROUNDUP((H22*4/$M$18),0)+ROUNDUP((J22*3/$M$18),0)+ROUNDUP((L22*2/$M$18),0)</f>
        <v>#DIV/0!</v>
      </c>
      <c r="O22" s="224"/>
    </row>
    <row r="23" spans="1:16" ht="20.100000000000001" customHeight="1">
      <c r="B23" s="225" t="s">
        <v>141</v>
      </c>
      <c r="C23" s="225"/>
      <c r="D23" s="114"/>
      <c r="E23" s="192"/>
      <c r="F23" s="114"/>
      <c r="G23" s="192"/>
      <c r="H23" s="114"/>
      <c r="I23" s="192"/>
      <c r="J23" s="114"/>
      <c r="K23" s="192"/>
      <c r="L23" s="114"/>
      <c r="M23" s="192"/>
      <c r="N23" s="223" t="e">
        <f t="shared" ref="N23:N33" si="0">ROUNDUP((IF(D23=" ",0,D23*6/$M$18)),0)+ROUNDUP((F23*5/$M$18),0)+ROUNDUP((H23*4/$M$18),0)+ROUNDUP((J23*3/$M$18),0)+ROUNDUP((L23*2/$M$18),0)</f>
        <v>#DIV/0!</v>
      </c>
      <c r="O23" s="224"/>
    </row>
    <row r="24" spans="1:16" ht="20.100000000000001" customHeight="1">
      <c r="B24" s="225" t="s">
        <v>142</v>
      </c>
      <c r="C24" s="225"/>
      <c r="D24" s="114"/>
      <c r="E24" s="192"/>
      <c r="F24" s="114"/>
      <c r="G24" s="192"/>
      <c r="H24" s="114"/>
      <c r="I24" s="192"/>
      <c r="J24" s="114"/>
      <c r="K24" s="192"/>
      <c r="L24" s="114"/>
      <c r="M24" s="192"/>
      <c r="N24" s="223" t="e">
        <f t="shared" si="0"/>
        <v>#DIV/0!</v>
      </c>
      <c r="O24" s="224"/>
    </row>
    <row r="25" spans="1:16" ht="20.100000000000001" customHeight="1">
      <c r="B25" s="225" t="s">
        <v>143</v>
      </c>
      <c r="C25" s="225"/>
      <c r="D25" s="114"/>
      <c r="E25" s="192"/>
      <c r="F25" s="114"/>
      <c r="G25" s="192"/>
      <c r="H25" s="114"/>
      <c r="I25" s="192"/>
      <c r="J25" s="114"/>
      <c r="K25" s="192"/>
      <c r="L25" s="114"/>
      <c r="M25" s="192"/>
      <c r="N25" s="223" t="e">
        <f t="shared" si="0"/>
        <v>#DIV/0!</v>
      </c>
      <c r="O25" s="224"/>
    </row>
    <row r="26" spans="1:16" ht="20.100000000000001" customHeight="1">
      <c r="B26" s="225" t="s">
        <v>144</v>
      </c>
      <c r="C26" s="225"/>
      <c r="D26" s="114"/>
      <c r="E26" s="192"/>
      <c r="F26" s="114"/>
      <c r="G26" s="192"/>
      <c r="H26" s="114"/>
      <c r="I26" s="192"/>
      <c r="J26" s="114"/>
      <c r="K26" s="192"/>
      <c r="L26" s="114"/>
      <c r="M26" s="192"/>
      <c r="N26" s="223" t="e">
        <f t="shared" si="0"/>
        <v>#DIV/0!</v>
      </c>
      <c r="O26" s="224"/>
    </row>
    <row r="27" spans="1:16" ht="20.100000000000001" customHeight="1">
      <c r="B27" s="225" t="s">
        <v>145</v>
      </c>
      <c r="C27" s="225"/>
      <c r="D27" s="114"/>
      <c r="E27" s="192"/>
      <c r="F27" s="114"/>
      <c r="G27" s="192"/>
      <c r="H27" s="114"/>
      <c r="I27" s="192"/>
      <c r="J27" s="114"/>
      <c r="K27" s="192"/>
      <c r="L27" s="114"/>
      <c r="M27" s="192"/>
      <c r="N27" s="223" t="e">
        <f t="shared" si="0"/>
        <v>#DIV/0!</v>
      </c>
      <c r="O27" s="224"/>
    </row>
    <row r="28" spans="1:16" ht="20.100000000000001" customHeight="1">
      <c r="B28" s="225" t="s">
        <v>146</v>
      </c>
      <c r="C28" s="225"/>
      <c r="D28" s="114"/>
      <c r="E28" s="192"/>
      <c r="F28" s="114"/>
      <c r="G28" s="192"/>
      <c r="H28" s="114"/>
      <c r="I28" s="192"/>
      <c r="J28" s="114"/>
      <c r="K28" s="192"/>
      <c r="L28" s="114"/>
      <c r="M28" s="192"/>
      <c r="N28" s="223" t="e">
        <f t="shared" si="0"/>
        <v>#DIV/0!</v>
      </c>
      <c r="O28" s="224"/>
    </row>
    <row r="29" spans="1:16" ht="20.100000000000001" customHeight="1">
      <c r="B29" s="225" t="s">
        <v>147</v>
      </c>
      <c r="C29" s="225"/>
      <c r="D29" s="114"/>
      <c r="E29" s="192"/>
      <c r="F29" s="114"/>
      <c r="G29" s="192"/>
      <c r="H29" s="114"/>
      <c r="I29" s="192"/>
      <c r="J29" s="114"/>
      <c r="K29" s="192"/>
      <c r="L29" s="114"/>
      <c r="M29" s="192"/>
      <c r="N29" s="223" t="e">
        <f t="shared" si="0"/>
        <v>#DIV/0!</v>
      </c>
      <c r="O29" s="224"/>
    </row>
    <row r="30" spans="1:16" ht="20.100000000000001" customHeight="1">
      <c r="B30" s="225" t="s">
        <v>148</v>
      </c>
      <c r="C30" s="225"/>
      <c r="D30" s="114"/>
      <c r="E30" s="192"/>
      <c r="F30" s="114"/>
      <c r="G30" s="192"/>
      <c r="H30" s="114"/>
      <c r="I30" s="192"/>
      <c r="J30" s="114"/>
      <c r="K30" s="192"/>
      <c r="L30" s="114"/>
      <c r="M30" s="192"/>
      <c r="N30" s="223" t="e">
        <f t="shared" si="0"/>
        <v>#DIV/0!</v>
      </c>
      <c r="O30" s="224"/>
    </row>
    <row r="31" spans="1:16" ht="20.100000000000001" customHeight="1">
      <c r="B31" s="225" t="s">
        <v>149</v>
      </c>
      <c r="C31" s="225"/>
      <c r="D31" s="114"/>
      <c r="E31" s="192"/>
      <c r="F31" s="114"/>
      <c r="G31" s="192"/>
      <c r="H31" s="114"/>
      <c r="I31" s="192"/>
      <c r="J31" s="114"/>
      <c r="K31" s="192"/>
      <c r="L31" s="114"/>
      <c r="M31" s="192"/>
      <c r="N31" s="223" t="e">
        <f t="shared" si="0"/>
        <v>#DIV/0!</v>
      </c>
      <c r="O31" s="224"/>
    </row>
    <row r="32" spans="1:16" ht="20.100000000000001" customHeight="1">
      <c r="B32" s="225" t="s">
        <v>150</v>
      </c>
      <c r="C32" s="225"/>
      <c r="D32" s="114"/>
      <c r="E32" s="192"/>
      <c r="F32" s="114"/>
      <c r="G32" s="192"/>
      <c r="H32" s="114"/>
      <c r="I32" s="192"/>
      <c r="J32" s="114"/>
      <c r="K32" s="192"/>
      <c r="L32" s="114"/>
      <c r="M32" s="192"/>
      <c r="N32" s="223" t="e">
        <f t="shared" si="0"/>
        <v>#DIV/0!</v>
      </c>
      <c r="O32" s="224"/>
    </row>
    <row r="33" spans="1:17" ht="20.100000000000001" customHeight="1">
      <c r="B33" s="225" t="s">
        <v>151</v>
      </c>
      <c r="C33" s="225"/>
      <c r="D33" s="114"/>
      <c r="E33" s="192"/>
      <c r="F33" s="114"/>
      <c r="G33" s="192"/>
      <c r="H33" s="114"/>
      <c r="I33" s="192"/>
      <c r="J33" s="114"/>
      <c r="K33" s="192"/>
      <c r="L33" s="114"/>
      <c r="M33" s="192"/>
      <c r="N33" s="223" t="e">
        <f t="shared" si="0"/>
        <v>#DIV/0!</v>
      </c>
      <c r="O33" s="224"/>
    </row>
    <row r="34" spans="1:17" ht="20.100000000000001" customHeight="1">
      <c r="B34" s="220" t="s">
        <v>152</v>
      </c>
      <c r="C34" s="221"/>
      <c r="D34" s="221"/>
      <c r="E34" s="221"/>
      <c r="F34" s="221"/>
      <c r="G34" s="221"/>
      <c r="H34" s="221"/>
      <c r="I34" s="221"/>
      <c r="J34" s="221"/>
      <c r="K34" s="221"/>
      <c r="L34" s="221"/>
      <c r="M34" s="222"/>
      <c r="N34" s="223" t="e">
        <f>ROUNDUP(SUM(N22:O33)/12,0)</f>
        <v>#DIV/0!</v>
      </c>
      <c r="O34" s="224"/>
    </row>
    <row r="35" spans="1:17" ht="20.100000000000001" customHeight="1">
      <c r="B35" s="46" t="s">
        <v>153</v>
      </c>
      <c r="C35" s="47"/>
      <c r="D35" s="47"/>
      <c r="E35" s="47"/>
      <c r="F35" s="47"/>
      <c r="G35" s="47"/>
      <c r="H35" s="47"/>
      <c r="I35" s="47"/>
      <c r="J35" s="47"/>
      <c r="K35" s="47"/>
      <c r="L35" s="47"/>
      <c r="M35" s="47"/>
      <c r="N35" s="47"/>
      <c r="O35" s="47"/>
      <c r="P35" s="48"/>
      <c r="Q35" s="48"/>
    </row>
    <row r="36" spans="1:17" ht="20.100000000000001" customHeight="1">
      <c r="A36" s="5" t="s">
        <v>261</v>
      </c>
    </row>
    <row r="37" spans="1:17" ht="5.0999999999999996" customHeight="1">
      <c r="A37" s="49"/>
      <c r="B37" s="49"/>
      <c r="C37" s="49"/>
      <c r="D37" s="49"/>
      <c r="E37" s="49"/>
      <c r="F37" s="49"/>
      <c r="G37" s="49"/>
      <c r="H37" s="49"/>
      <c r="I37" s="49"/>
      <c r="J37" s="49"/>
      <c r="K37" s="49"/>
      <c r="L37" s="49"/>
      <c r="M37" s="49"/>
      <c r="N37" s="49"/>
      <c r="O37" s="49"/>
      <c r="P37" s="49"/>
      <c r="Q37" s="49"/>
    </row>
    <row r="38" spans="1:17" ht="20.100000000000001" customHeight="1">
      <c r="A38" s="49"/>
      <c r="B38" s="165" t="s">
        <v>154</v>
      </c>
      <c r="C38" s="165"/>
      <c r="D38" s="165"/>
      <c r="E38" s="165" t="s">
        <v>155</v>
      </c>
      <c r="F38" s="165"/>
      <c r="G38" s="165"/>
      <c r="H38" s="165" t="s">
        <v>23</v>
      </c>
      <c r="I38" s="165"/>
      <c r="J38" s="165"/>
      <c r="K38" s="165"/>
      <c r="L38" s="165"/>
      <c r="M38" s="165"/>
      <c r="N38" s="165" t="s">
        <v>156</v>
      </c>
      <c r="O38" s="165"/>
      <c r="P38" s="165"/>
      <c r="Q38" s="165"/>
    </row>
    <row r="39" spans="1:17" ht="20.100000000000001" customHeight="1">
      <c r="A39" s="49"/>
      <c r="B39" s="165"/>
      <c r="C39" s="165"/>
      <c r="D39" s="165"/>
      <c r="E39" s="165"/>
      <c r="F39" s="165"/>
      <c r="G39" s="165"/>
      <c r="H39" s="165" t="s">
        <v>157</v>
      </c>
      <c r="I39" s="165"/>
      <c r="J39" s="165" t="s">
        <v>158</v>
      </c>
      <c r="K39" s="165"/>
      <c r="L39" s="165" t="s">
        <v>159</v>
      </c>
      <c r="M39" s="165"/>
      <c r="N39" s="165" t="s">
        <v>160</v>
      </c>
      <c r="O39" s="165"/>
      <c r="P39" s="165" t="s">
        <v>161</v>
      </c>
      <c r="Q39" s="165"/>
    </row>
    <row r="40" spans="1:17" ht="20.100000000000001" customHeight="1">
      <c r="A40" s="49"/>
      <c r="B40" s="165" t="s">
        <v>162</v>
      </c>
      <c r="C40" s="165"/>
      <c r="D40" s="165"/>
      <c r="E40" s="218"/>
      <c r="F40" s="218"/>
      <c r="G40" s="218"/>
      <c r="H40" s="218"/>
      <c r="I40" s="218"/>
      <c r="J40" s="218"/>
      <c r="K40" s="218"/>
      <c r="L40" s="218"/>
      <c r="M40" s="218"/>
      <c r="N40" s="219"/>
      <c r="O40" s="217"/>
      <c r="P40" s="219"/>
      <c r="Q40" s="217"/>
    </row>
    <row r="41" spans="1:17" ht="20.100000000000001" customHeight="1">
      <c r="A41" s="49"/>
      <c r="B41" s="165" t="s">
        <v>162</v>
      </c>
      <c r="C41" s="165"/>
      <c r="D41" s="165"/>
      <c r="E41" s="218"/>
      <c r="F41" s="218"/>
      <c r="G41" s="218"/>
      <c r="H41" s="218"/>
      <c r="I41" s="218"/>
      <c r="J41" s="218"/>
      <c r="K41" s="218"/>
      <c r="L41" s="218"/>
      <c r="M41" s="218"/>
      <c r="N41" s="219"/>
      <c r="O41" s="217"/>
      <c r="P41" s="219"/>
      <c r="Q41" s="217"/>
    </row>
    <row r="42" spans="1:17" ht="20.100000000000001" customHeight="1">
      <c r="A42" s="49"/>
      <c r="B42" s="165" t="s">
        <v>163</v>
      </c>
      <c r="C42" s="165"/>
      <c r="D42" s="165"/>
      <c r="E42" s="218"/>
      <c r="F42" s="218"/>
      <c r="G42" s="218"/>
      <c r="H42" s="218"/>
      <c r="I42" s="218"/>
      <c r="J42" s="218"/>
      <c r="K42" s="218"/>
      <c r="L42" s="218"/>
      <c r="M42" s="218"/>
      <c r="N42" s="219"/>
      <c r="O42" s="217"/>
      <c r="P42" s="219"/>
      <c r="Q42" s="217"/>
    </row>
    <row r="43" spans="1:17" ht="20.100000000000001" customHeight="1">
      <c r="A43" s="49"/>
      <c r="B43" s="165" t="s">
        <v>163</v>
      </c>
      <c r="C43" s="165"/>
      <c r="D43" s="165"/>
      <c r="E43" s="218" t="str">
        <f>IF((H43+J43+L43)&gt;0,SUM(H43:M43),"")</f>
        <v/>
      </c>
      <c r="F43" s="218"/>
      <c r="G43" s="218"/>
      <c r="H43" s="218"/>
      <c r="I43" s="218"/>
      <c r="J43" s="218"/>
      <c r="K43" s="218"/>
      <c r="L43" s="218"/>
      <c r="M43" s="218"/>
      <c r="N43" s="216"/>
      <c r="O43" s="217"/>
      <c r="P43" s="216"/>
      <c r="Q43" s="217"/>
    </row>
    <row r="44" spans="1:17" ht="20.100000000000001" customHeight="1">
      <c r="A44" s="49"/>
      <c r="B44" s="212"/>
      <c r="C44" s="214"/>
      <c r="D44" s="213"/>
      <c r="E44" s="212"/>
      <c r="F44" s="214"/>
      <c r="G44" s="213"/>
      <c r="H44" s="212"/>
      <c r="I44" s="213"/>
      <c r="J44" s="212"/>
      <c r="K44" s="213"/>
      <c r="L44" s="212"/>
      <c r="M44" s="213"/>
      <c r="N44" s="212"/>
      <c r="O44" s="213"/>
      <c r="P44" s="212"/>
      <c r="Q44" s="213"/>
    </row>
    <row r="45" spans="1:17" ht="20.100000000000001" customHeight="1">
      <c r="A45" s="50"/>
      <c r="B45" s="165" t="s">
        <v>63</v>
      </c>
      <c r="C45" s="165"/>
      <c r="D45" s="165"/>
      <c r="E45" s="165">
        <f>SUM(E40:G44)</f>
        <v>0</v>
      </c>
      <c r="F45" s="165"/>
      <c r="G45" s="165"/>
      <c r="H45" s="165">
        <f>SUM(H40:I44)</f>
        <v>0</v>
      </c>
      <c r="I45" s="165"/>
      <c r="J45" s="165">
        <f>SUM(J40:K44)</f>
        <v>0</v>
      </c>
      <c r="K45" s="165"/>
      <c r="L45" s="165">
        <f>SUM(L40:M44)</f>
        <v>0</v>
      </c>
      <c r="M45" s="165"/>
      <c r="N45" s="51"/>
      <c r="O45" s="52"/>
      <c r="P45" s="52"/>
      <c r="Q45" s="52"/>
    </row>
    <row r="46" spans="1:17" ht="20.100000000000001" customHeight="1">
      <c r="A46" s="49"/>
      <c r="B46" s="215" t="s">
        <v>201</v>
      </c>
      <c r="C46" s="215"/>
      <c r="D46" s="215"/>
      <c r="E46" s="215"/>
      <c r="F46" s="215"/>
      <c r="G46" s="215"/>
      <c r="H46" s="215"/>
      <c r="I46" s="215"/>
      <c r="J46" s="215"/>
      <c r="K46" s="215"/>
      <c r="L46" s="215"/>
      <c r="M46" s="215"/>
      <c r="N46" s="215"/>
      <c r="O46" s="215"/>
      <c r="P46" s="215"/>
      <c r="Q46" s="215"/>
    </row>
    <row r="47" spans="1:17" ht="20.100000000000001" customHeight="1">
      <c r="A47" s="49"/>
      <c r="B47" s="215"/>
      <c r="C47" s="215"/>
      <c r="D47" s="215"/>
      <c r="E47" s="215"/>
      <c r="F47" s="215"/>
      <c r="G47" s="215"/>
      <c r="H47" s="215"/>
      <c r="I47" s="215"/>
      <c r="J47" s="215"/>
      <c r="K47" s="215"/>
      <c r="L47" s="215"/>
      <c r="M47" s="215"/>
      <c r="N47" s="215"/>
      <c r="O47" s="215"/>
      <c r="P47" s="215"/>
      <c r="Q47" s="215"/>
    </row>
  </sheetData>
  <mergeCells count="196">
    <mergeCell ref="L3:Q3"/>
    <mergeCell ref="B6:C6"/>
    <mergeCell ref="D6:E6"/>
    <mergeCell ref="F6:G6"/>
    <mergeCell ref="H6:I6"/>
    <mergeCell ref="J6:K6"/>
    <mergeCell ref="L6:M6"/>
    <mergeCell ref="N6:O6"/>
    <mergeCell ref="P6:Q6"/>
    <mergeCell ref="N7:O7"/>
    <mergeCell ref="P7:Q7"/>
    <mergeCell ref="B8:C8"/>
    <mergeCell ref="D8:E8"/>
    <mergeCell ref="F8:G8"/>
    <mergeCell ref="H8:I8"/>
    <mergeCell ref="J8:K8"/>
    <mergeCell ref="L8:M8"/>
    <mergeCell ref="N8:O8"/>
    <mergeCell ref="P8:Q8"/>
    <mergeCell ref="B7:C7"/>
    <mergeCell ref="D7:E7"/>
    <mergeCell ref="F7:G7"/>
    <mergeCell ref="H7:I7"/>
    <mergeCell ref="J7:K7"/>
    <mergeCell ref="L7:M7"/>
    <mergeCell ref="B9:Q10"/>
    <mergeCell ref="B14:C14"/>
    <mergeCell ref="D14:E14"/>
    <mergeCell ref="F14:G14"/>
    <mergeCell ref="H14:I14"/>
    <mergeCell ref="J14:K14"/>
    <mergeCell ref="L14:M14"/>
    <mergeCell ref="N14:O14"/>
    <mergeCell ref="P14:Q14"/>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J18:L18"/>
    <mergeCell ref="O18:P18"/>
    <mergeCell ref="B20:C21"/>
    <mergeCell ref="D20:M20"/>
    <mergeCell ref="N20:O21"/>
    <mergeCell ref="D21:E21"/>
    <mergeCell ref="F21:G21"/>
    <mergeCell ref="H21:I21"/>
    <mergeCell ref="J21:K21"/>
    <mergeCell ref="L21:M21"/>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P39:Q39"/>
    <mergeCell ref="B40:D40"/>
    <mergeCell ref="E40:G40"/>
    <mergeCell ref="H40:I40"/>
    <mergeCell ref="J40:K40"/>
    <mergeCell ref="L40:M40"/>
    <mergeCell ref="N40:O40"/>
    <mergeCell ref="P40:Q40"/>
    <mergeCell ref="B34:M34"/>
    <mergeCell ref="N34:O34"/>
    <mergeCell ref="B38:D39"/>
    <mergeCell ref="E38:G39"/>
    <mergeCell ref="H38:M38"/>
    <mergeCell ref="N38:Q38"/>
    <mergeCell ref="H39:I39"/>
    <mergeCell ref="J39:K39"/>
    <mergeCell ref="L39:M39"/>
    <mergeCell ref="N39:O39"/>
    <mergeCell ref="B46:Q47"/>
    <mergeCell ref="P43:Q43"/>
    <mergeCell ref="B43:D43"/>
    <mergeCell ref="E43:G43"/>
    <mergeCell ref="H43:I43"/>
    <mergeCell ref="J43:K43"/>
    <mergeCell ref="L43:M43"/>
    <mergeCell ref="N43:O43"/>
    <mergeCell ref="P41:Q41"/>
    <mergeCell ref="B42:D42"/>
    <mergeCell ref="E42:G42"/>
    <mergeCell ref="H42:I42"/>
    <mergeCell ref="J42:K42"/>
    <mergeCell ref="L42:M42"/>
    <mergeCell ref="N42:O42"/>
    <mergeCell ref="P42:Q42"/>
    <mergeCell ref="B41:D41"/>
    <mergeCell ref="E41:G41"/>
    <mergeCell ref="H41:I41"/>
    <mergeCell ref="J41:K41"/>
    <mergeCell ref="L41:M41"/>
    <mergeCell ref="N41:O41"/>
    <mergeCell ref="B44:D44"/>
    <mergeCell ref="P44:Q44"/>
    <mergeCell ref="N44:O44"/>
    <mergeCell ref="L44:M44"/>
    <mergeCell ref="J44:K44"/>
    <mergeCell ref="H44:I44"/>
    <mergeCell ref="E44:G44"/>
    <mergeCell ref="B45:D45"/>
    <mergeCell ref="E45:G45"/>
    <mergeCell ref="H45:I45"/>
    <mergeCell ref="J45:K45"/>
    <mergeCell ref="L45:M45"/>
  </mergeCells>
  <phoneticPr fontId="1"/>
  <printOptions verticalCentered="1"/>
  <pageMargins left="0.59055118110236227" right="0.39370078740157483"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opLeftCell="A19" workbookViewId="0">
      <selection activeCell="A2" sqref="A2"/>
    </sheetView>
  </sheetViews>
  <sheetFormatPr defaultColWidth="3.44140625" defaultRowHeight="14.4"/>
  <cols>
    <col min="1" max="17" width="3.44140625" style="66" customWidth="1"/>
    <col min="18" max="18" width="4.77734375" style="66" customWidth="1"/>
    <col min="19" max="23" width="3.44140625" style="66" customWidth="1"/>
    <col min="24" max="24" width="4.6640625" style="66" customWidth="1"/>
    <col min="25" max="25" width="3.44140625" style="66" customWidth="1"/>
    <col min="26" max="16384" width="3.44140625" style="66"/>
  </cols>
  <sheetData>
    <row r="1" spans="1:24" s="1" customFormat="1" ht="20.25" customHeight="1">
      <c r="A1" s="55" t="s">
        <v>272</v>
      </c>
      <c r="B1" s="79"/>
      <c r="C1" s="81"/>
      <c r="D1" s="81"/>
      <c r="E1" s="81"/>
      <c r="F1" s="81"/>
    </row>
    <row r="2" spans="1:24" ht="15.75" customHeight="1">
      <c r="A2" s="66" t="s">
        <v>267</v>
      </c>
    </row>
    <row r="3" spans="1:24" ht="26.25" customHeight="1">
      <c r="J3" s="238" t="s">
        <v>262</v>
      </c>
      <c r="K3" s="238"/>
      <c r="L3" s="238"/>
      <c r="M3" s="238"/>
      <c r="N3" s="238"/>
      <c r="O3" s="238"/>
      <c r="P3" s="238"/>
      <c r="Q3" s="238"/>
      <c r="R3" s="238"/>
      <c r="S3" s="238"/>
      <c r="T3" s="238"/>
    </row>
    <row r="5" spans="1:24" ht="16.5" customHeight="1">
      <c r="B5" s="239" t="s">
        <v>66</v>
      </c>
      <c r="C5" s="240"/>
      <c r="D5" s="241"/>
      <c r="E5" s="67" t="s">
        <v>217</v>
      </c>
      <c r="F5" s="245" t="s">
        <v>218</v>
      </c>
      <c r="G5" s="245"/>
      <c r="H5" s="245"/>
      <c r="I5" s="245"/>
      <c r="J5" s="245"/>
      <c r="K5" s="68" t="s">
        <v>217</v>
      </c>
      <c r="L5" s="245" t="s">
        <v>185</v>
      </c>
      <c r="M5" s="246"/>
      <c r="N5" s="239" t="s">
        <v>72</v>
      </c>
      <c r="O5" s="240"/>
      <c r="P5" s="241"/>
      <c r="Q5" s="67" t="s">
        <v>217</v>
      </c>
      <c r="R5" s="69" t="s">
        <v>220</v>
      </c>
      <c r="S5" s="68" t="s">
        <v>221</v>
      </c>
      <c r="T5" s="247" t="s">
        <v>222</v>
      </c>
      <c r="U5" s="247"/>
      <c r="V5" s="68" t="s">
        <v>217</v>
      </c>
      <c r="W5" s="247" t="s">
        <v>223</v>
      </c>
      <c r="X5" s="248"/>
    </row>
    <row r="6" spans="1:24" ht="16.5" customHeight="1">
      <c r="B6" s="242"/>
      <c r="C6" s="243"/>
      <c r="D6" s="244"/>
      <c r="E6" s="70" t="s">
        <v>184</v>
      </c>
      <c r="F6" s="249" t="s">
        <v>224</v>
      </c>
      <c r="G6" s="249"/>
      <c r="H6" s="249"/>
      <c r="I6" s="249"/>
      <c r="J6" s="249"/>
      <c r="K6" s="250"/>
      <c r="L6" s="250"/>
      <c r="M6" s="251"/>
      <c r="N6" s="242"/>
      <c r="O6" s="243"/>
      <c r="P6" s="244"/>
      <c r="Q6" s="252" t="s">
        <v>186</v>
      </c>
      <c r="R6" s="253"/>
      <c r="S6" s="254" t="s">
        <v>226</v>
      </c>
      <c r="T6" s="254"/>
      <c r="U6" s="254"/>
      <c r="V6" s="254"/>
      <c r="W6" s="254"/>
      <c r="X6" s="255"/>
    </row>
    <row r="7" spans="1:24" ht="26.25" customHeight="1">
      <c r="B7" s="256" t="s">
        <v>35</v>
      </c>
      <c r="C7" s="256"/>
      <c r="D7" s="256"/>
      <c r="E7" s="257"/>
      <c r="F7" s="257"/>
      <c r="G7" s="257"/>
      <c r="H7" s="257"/>
      <c r="I7" s="257"/>
      <c r="J7" s="257"/>
      <c r="K7" s="257"/>
      <c r="L7" s="257"/>
      <c r="M7" s="257"/>
      <c r="N7" s="256" t="s">
        <v>71</v>
      </c>
      <c r="O7" s="256"/>
      <c r="P7" s="256"/>
      <c r="Q7" s="264" t="s">
        <v>228</v>
      </c>
      <c r="R7" s="265"/>
      <c r="S7" s="265"/>
      <c r="T7" s="265"/>
      <c r="U7" s="265"/>
      <c r="V7" s="266"/>
      <c r="W7" s="267">
        <v>0</v>
      </c>
      <c r="X7" s="268"/>
    </row>
    <row r="8" spans="1:24" ht="26.25" customHeight="1">
      <c r="B8" s="256" t="s">
        <v>34</v>
      </c>
      <c r="C8" s="256"/>
      <c r="D8" s="256"/>
      <c r="E8" s="257"/>
      <c r="F8" s="257"/>
      <c r="G8" s="257"/>
      <c r="H8" s="257"/>
      <c r="I8" s="257"/>
      <c r="J8" s="257"/>
      <c r="K8" s="257"/>
      <c r="L8" s="257"/>
      <c r="M8" s="257"/>
      <c r="N8" s="257"/>
      <c r="O8" s="257"/>
      <c r="P8" s="257"/>
      <c r="Q8" s="257"/>
      <c r="R8" s="257"/>
      <c r="S8" s="257"/>
      <c r="T8" s="256" t="s">
        <v>70</v>
      </c>
      <c r="U8" s="256"/>
      <c r="V8" s="257"/>
      <c r="W8" s="257"/>
      <c r="X8" s="257"/>
    </row>
    <row r="9" spans="1:24" ht="26.25" customHeight="1">
      <c r="B9" s="256" t="s">
        <v>67</v>
      </c>
      <c r="C9" s="256"/>
      <c r="D9" s="256"/>
      <c r="E9" s="257"/>
      <c r="F9" s="257"/>
      <c r="G9" s="257"/>
      <c r="H9" s="257"/>
      <c r="I9" s="257"/>
      <c r="J9" s="257"/>
      <c r="K9" s="257"/>
      <c r="L9" s="257"/>
      <c r="M9" s="257"/>
      <c r="N9" s="256" t="s">
        <v>69</v>
      </c>
      <c r="O9" s="256"/>
      <c r="P9" s="256"/>
      <c r="Q9" s="258" t="s">
        <v>230</v>
      </c>
      <c r="R9" s="259"/>
      <c r="S9" s="259"/>
      <c r="T9" s="259"/>
      <c r="U9" s="260"/>
      <c r="V9" s="261" t="s">
        <v>232</v>
      </c>
      <c r="W9" s="262"/>
      <c r="X9" s="71"/>
    </row>
    <row r="10" spans="1:24" ht="26.25" customHeight="1">
      <c r="B10" s="256" t="s">
        <v>68</v>
      </c>
      <c r="C10" s="256"/>
      <c r="D10" s="256"/>
      <c r="E10" s="263" t="s">
        <v>233</v>
      </c>
      <c r="F10" s="263"/>
      <c r="G10" s="263"/>
      <c r="H10" s="263"/>
      <c r="I10" s="263"/>
      <c r="J10" s="263"/>
      <c r="K10" s="263"/>
      <c r="L10" s="263"/>
      <c r="M10" s="263"/>
      <c r="N10" s="263"/>
      <c r="O10" s="263"/>
      <c r="P10" s="263"/>
      <c r="Q10" s="263"/>
      <c r="R10" s="263"/>
      <c r="S10" s="263"/>
      <c r="T10" s="263"/>
      <c r="U10" s="263"/>
      <c r="V10" s="263"/>
      <c r="W10" s="263"/>
      <c r="X10" s="263"/>
    </row>
    <row r="11" spans="1:24" ht="26.25" customHeight="1"/>
    <row r="12" spans="1:24" ht="26.25" customHeight="1">
      <c r="B12" s="239" t="s">
        <v>66</v>
      </c>
      <c r="C12" s="240"/>
      <c r="D12" s="241"/>
      <c r="E12" s="67" t="s">
        <v>216</v>
      </c>
      <c r="F12" s="245" t="s">
        <v>235</v>
      </c>
      <c r="G12" s="245"/>
      <c r="H12" s="245"/>
      <c r="I12" s="245"/>
      <c r="J12" s="245"/>
      <c r="K12" s="68" t="s">
        <v>216</v>
      </c>
      <c r="L12" s="245" t="s">
        <v>185</v>
      </c>
      <c r="M12" s="246"/>
      <c r="N12" s="239" t="s">
        <v>72</v>
      </c>
      <c r="O12" s="240"/>
      <c r="P12" s="241"/>
      <c r="Q12" s="67" t="s">
        <v>234</v>
      </c>
      <c r="R12" s="69" t="s">
        <v>236</v>
      </c>
      <c r="S12" s="68" t="s">
        <v>217</v>
      </c>
      <c r="T12" s="247" t="s">
        <v>237</v>
      </c>
      <c r="U12" s="247"/>
      <c r="V12" s="68" t="s">
        <v>216</v>
      </c>
      <c r="W12" s="247" t="s">
        <v>238</v>
      </c>
      <c r="X12" s="248"/>
    </row>
    <row r="13" spans="1:24" ht="26.25" customHeight="1">
      <c r="B13" s="242"/>
      <c r="C13" s="243"/>
      <c r="D13" s="244"/>
      <c r="E13" s="70" t="s">
        <v>184</v>
      </c>
      <c r="F13" s="249" t="s">
        <v>224</v>
      </c>
      <c r="G13" s="249"/>
      <c r="H13" s="249"/>
      <c r="I13" s="249"/>
      <c r="J13" s="249"/>
      <c r="K13" s="250"/>
      <c r="L13" s="250"/>
      <c r="M13" s="251"/>
      <c r="N13" s="242"/>
      <c r="O13" s="243"/>
      <c r="P13" s="244"/>
      <c r="Q13" s="252" t="s">
        <v>186</v>
      </c>
      <c r="R13" s="253"/>
      <c r="S13" s="254" t="s">
        <v>226</v>
      </c>
      <c r="T13" s="254"/>
      <c r="U13" s="254"/>
      <c r="V13" s="254"/>
      <c r="W13" s="254"/>
      <c r="X13" s="255"/>
    </row>
    <row r="14" spans="1:24" ht="26.25" customHeight="1">
      <c r="B14" s="256" t="s">
        <v>35</v>
      </c>
      <c r="C14" s="256"/>
      <c r="D14" s="256"/>
      <c r="E14" s="257"/>
      <c r="F14" s="257"/>
      <c r="G14" s="257"/>
      <c r="H14" s="257"/>
      <c r="I14" s="257"/>
      <c r="J14" s="257"/>
      <c r="K14" s="257"/>
      <c r="L14" s="257"/>
      <c r="M14" s="257"/>
      <c r="N14" s="256" t="s">
        <v>71</v>
      </c>
      <c r="O14" s="256"/>
      <c r="P14" s="256"/>
      <c r="Q14" s="264" t="s">
        <v>227</v>
      </c>
      <c r="R14" s="265"/>
      <c r="S14" s="265"/>
      <c r="T14" s="265"/>
      <c r="U14" s="265"/>
      <c r="V14" s="266"/>
      <c r="W14" s="267">
        <v>0</v>
      </c>
      <c r="X14" s="268"/>
    </row>
    <row r="15" spans="1:24" ht="26.25" customHeight="1">
      <c r="B15" s="256" t="s">
        <v>34</v>
      </c>
      <c r="C15" s="256"/>
      <c r="D15" s="256"/>
      <c r="E15" s="257"/>
      <c r="F15" s="257"/>
      <c r="G15" s="257"/>
      <c r="H15" s="257"/>
      <c r="I15" s="257"/>
      <c r="J15" s="257"/>
      <c r="K15" s="257"/>
      <c r="L15" s="257"/>
      <c r="M15" s="257"/>
      <c r="N15" s="257"/>
      <c r="O15" s="257"/>
      <c r="P15" s="257"/>
      <c r="Q15" s="257"/>
      <c r="R15" s="257"/>
      <c r="S15" s="257"/>
      <c r="T15" s="256" t="s">
        <v>70</v>
      </c>
      <c r="U15" s="256"/>
      <c r="V15" s="257"/>
      <c r="W15" s="257"/>
      <c r="X15" s="257"/>
    </row>
    <row r="16" spans="1:24" ht="26.25" customHeight="1">
      <c r="B16" s="256" t="s">
        <v>67</v>
      </c>
      <c r="C16" s="256"/>
      <c r="D16" s="256"/>
      <c r="E16" s="257"/>
      <c r="F16" s="257"/>
      <c r="G16" s="257"/>
      <c r="H16" s="257"/>
      <c r="I16" s="257"/>
      <c r="J16" s="257"/>
      <c r="K16" s="257"/>
      <c r="L16" s="257"/>
      <c r="M16" s="257"/>
      <c r="N16" s="256" t="s">
        <v>69</v>
      </c>
      <c r="O16" s="256"/>
      <c r="P16" s="256"/>
      <c r="Q16" s="258" t="s">
        <v>239</v>
      </c>
      <c r="R16" s="259"/>
      <c r="S16" s="259"/>
      <c r="T16" s="259"/>
      <c r="U16" s="260"/>
      <c r="V16" s="261" t="s">
        <v>240</v>
      </c>
      <c r="W16" s="262"/>
      <c r="X16" s="71"/>
    </row>
    <row r="17" spans="2:24" ht="26.25" customHeight="1">
      <c r="B17" s="256" t="s">
        <v>68</v>
      </c>
      <c r="C17" s="256"/>
      <c r="D17" s="256"/>
      <c r="E17" s="263" t="s">
        <v>233</v>
      </c>
      <c r="F17" s="263"/>
      <c r="G17" s="263"/>
      <c r="H17" s="263"/>
      <c r="I17" s="263"/>
      <c r="J17" s="263"/>
      <c r="K17" s="263"/>
      <c r="L17" s="263"/>
      <c r="M17" s="263"/>
      <c r="N17" s="263"/>
      <c r="O17" s="263"/>
      <c r="P17" s="263"/>
      <c r="Q17" s="263"/>
      <c r="R17" s="263"/>
      <c r="S17" s="263"/>
      <c r="T17" s="263"/>
      <c r="U17" s="263"/>
      <c r="V17" s="263"/>
      <c r="W17" s="263"/>
      <c r="X17" s="263"/>
    </row>
    <row r="19" spans="2:24" ht="26.25" customHeight="1">
      <c r="B19" s="239" t="s">
        <v>66</v>
      </c>
      <c r="C19" s="240"/>
      <c r="D19" s="241"/>
      <c r="E19" s="67" t="s">
        <v>241</v>
      </c>
      <c r="F19" s="245" t="s">
        <v>242</v>
      </c>
      <c r="G19" s="245"/>
      <c r="H19" s="245"/>
      <c r="I19" s="245"/>
      <c r="J19" s="245"/>
      <c r="K19" s="68" t="s">
        <v>217</v>
      </c>
      <c r="L19" s="245" t="s">
        <v>185</v>
      </c>
      <c r="M19" s="246"/>
      <c r="N19" s="239" t="s">
        <v>72</v>
      </c>
      <c r="O19" s="240"/>
      <c r="P19" s="241"/>
      <c r="Q19" s="67" t="s">
        <v>241</v>
      </c>
      <c r="R19" s="69" t="s">
        <v>236</v>
      </c>
      <c r="S19" s="68" t="s">
        <v>234</v>
      </c>
      <c r="T19" s="247" t="s">
        <v>243</v>
      </c>
      <c r="U19" s="247"/>
      <c r="V19" s="68" t="s">
        <v>244</v>
      </c>
      <c r="W19" s="247" t="s">
        <v>238</v>
      </c>
      <c r="X19" s="248"/>
    </row>
    <row r="20" spans="2:24" ht="26.25" customHeight="1">
      <c r="B20" s="242"/>
      <c r="C20" s="243"/>
      <c r="D20" s="244"/>
      <c r="E20" s="70" t="s">
        <v>184</v>
      </c>
      <c r="F20" s="249" t="s">
        <v>245</v>
      </c>
      <c r="G20" s="249"/>
      <c r="H20" s="249"/>
      <c r="I20" s="249"/>
      <c r="J20" s="249"/>
      <c r="K20" s="250"/>
      <c r="L20" s="250"/>
      <c r="M20" s="251"/>
      <c r="N20" s="242"/>
      <c r="O20" s="243"/>
      <c r="P20" s="244"/>
      <c r="Q20" s="252" t="s">
        <v>186</v>
      </c>
      <c r="R20" s="253"/>
      <c r="S20" s="254" t="s">
        <v>225</v>
      </c>
      <c r="T20" s="254"/>
      <c r="U20" s="254"/>
      <c r="V20" s="254"/>
      <c r="W20" s="254"/>
      <c r="X20" s="255"/>
    </row>
    <row r="21" spans="2:24" ht="26.25" customHeight="1">
      <c r="B21" s="256" t="s">
        <v>35</v>
      </c>
      <c r="C21" s="256"/>
      <c r="D21" s="256"/>
      <c r="E21" s="257"/>
      <c r="F21" s="257"/>
      <c r="G21" s="257"/>
      <c r="H21" s="257"/>
      <c r="I21" s="257"/>
      <c r="J21" s="257"/>
      <c r="K21" s="257"/>
      <c r="L21" s="257"/>
      <c r="M21" s="257"/>
      <c r="N21" s="256" t="s">
        <v>71</v>
      </c>
      <c r="O21" s="256"/>
      <c r="P21" s="256"/>
      <c r="Q21" s="264" t="s">
        <v>227</v>
      </c>
      <c r="R21" s="265"/>
      <c r="S21" s="265"/>
      <c r="T21" s="265"/>
      <c r="U21" s="265"/>
      <c r="V21" s="266"/>
      <c r="W21" s="267">
        <v>0</v>
      </c>
      <c r="X21" s="268"/>
    </row>
    <row r="22" spans="2:24" ht="26.25" customHeight="1">
      <c r="B22" s="256" t="s">
        <v>34</v>
      </c>
      <c r="C22" s="256"/>
      <c r="D22" s="256"/>
      <c r="E22" s="257"/>
      <c r="F22" s="257"/>
      <c r="G22" s="257"/>
      <c r="H22" s="257"/>
      <c r="I22" s="257"/>
      <c r="J22" s="257"/>
      <c r="K22" s="257"/>
      <c r="L22" s="257"/>
      <c r="M22" s="257"/>
      <c r="N22" s="257"/>
      <c r="O22" s="257"/>
      <c r="P22" s="257"/>
      <c r="Q22" s="257"/>
      <c r="R22" s="257"/>
      <c r="S22" s="257"/>
      <c r="T22" s="256" t="s">
        <v>70</v>
      </c>
      <c r="U22" s="256"/>
      <c r="V22" s="257"/>
      <c r="W22" s="257"/>
      <c r="X22" s="257"/>
    </row>
    <row r="23" spans="2:24" ht="26.25" customHeight="1">
      <c r="B23" s="256" t="s">
        <v>67</v>
      </c>
      <c r="C23" s="256"/>
      <c r="D23" s="256"/>
      <c r="E23" s="257"/>
      <c r="F23" s="257"/>
      <c r="G23" s="257"/>
      <c r="H23" s="257"/>
      <c r="I23" s="257"/>
      <c r="J23" s="257"/>
      <c r="K23" s="257"/>
      <c r="L23" s="257"/>
      <c r="M23" s="257"/>
      <c r="N23" s="256" t="s">
        <v>69</v>
      </c>
      <c r="O23" s="256"/>
      <c r="P23" s="256"/>
      <c r="Q23" s="258" t="s">
        <v>246</v>
      </c>
      <c r="R23" s="259"/>
      <c r="S23" s="259"/>
      <c r="T23" s="259"/>
      <c r="U23" s="260"/>
      <c r="V23" s="261" t="s">
        <v>231</v>
      </c>
      <c r="W23" s="262"/>
      <c r="X23" s="71"/>
    </row>
    <row r="24" spans="2:24" ht="26.25" customHeight="1">
      <c r="B24" s="256" t="s">
        <v>68</v>
      </c>
      <c r="C24" s="256"/>
      <c r="D24" s="256"/>
      <c r="E24" s="263" t="s">
        <v>247</v>
      </c>
      <c r="F24" s="263"/>
      <c r="G24" s="263"/>
      <c r="H24" s="263"/>
      <c r="I24" s="263"/>
      <c r="J24" s="263"/>
      <c r="K24" s="263"/>
      <c r="L24" s="263"/>
      <c r="M24" s="263"/>
      <c r="N24" s="263"/>
      <c r="O24" s="263"/>
      <c r="P24" s="263"/>
      <c r="Q24" s="263"/>
      <c r="R24" s="263"/>
      <c r="S24" s="263"/>
      <c r="T24" s="263"/>
      <c r="U24" s="263"/>
      <c r="V24" s="263"/>
      <c r="W24" s="263"/>
      <c r="X24" s="263"/>
    </row>
    <row r="27" spans="2:24" ht="26.25" customHeight="1">
      <c r="B27" s="239" t="s">
        <v>66</v>
      </c>
      <c r="C27" s="240"/>
      <c r="D27" s="241"/>
      <c r="E27" s="67" t="s">
        <v>217</v>
      </c>
      <c r="F27" s="245" t="s">
        <v>242</v>
      </c>
      <c r="G27" s="245"/>
      <c r="H27" s="245"/>
      <c r="I27" s="245"/>
      <c r="J27" s="245"/>
      <c r="K27" s="68" t="s">
        <v>217</v>
      </c>
      <c r="L27" s="245" t="s">
        <v>185</v>
      </c>
      <c r="M27" s="246"/>
      <c r="N27" s="239" t="s">
        <v>72</v>
      </c>
      <c r="O27" s="240"/>
      <c r="P27" s="241"/>
      <c r="Q27" s="67" t="s">
        <v>234</v>
      </c>
      <c r="R27" s="69" t="s">
        <v>248</v>
      </c>
      <c r="S27" s="68" t="s">
        <v>234</v>
      </c>
      <c r="T27" s="247" t="s">
        <v>243</v>
      </c>
      <c r="U27" s="247"/>
      <c r="V27" s="68" t="s">
        <v>241</v>
      </c>
      <c r="W27" s="247" t="s">
        <v>223</v>
      </c>
      <c r="X27" s="248"/>
    </row>
    <row r="28" spans="2:24" ht="26.25" customHeight="1">
      <c r="B28" s="242"/>
      <c r="C28" s="243"/>
      <c r="D28" s="244"/>
      <c r="E28" s="70" t="s">
        <v>184</v>
      </c>
      <c r="F28" s="249" t="s">
        <v>249</v>
      </c>
      <c r="G28" s="249"/>
      <c r="H28" s="249"/>
      <c r="I28" s="249"/>
      <c r="J28" s="249"/>
      <c r="K28" s="250"/>
      <c r="L28" s="250"/>
      <c r="M28" s="251"/>
      <c r="N28" s="242"/>
      <c r="O28" s="243"/>
      <c r="P28" s="244"/>
      <c r="Q28" s="252" t="s">
        <v>186</v>
      </c>
      <c r="R28" s="253"/>
      <c r="S28" s="254" t="s">
        <v>250</v>
      </c>
      <c r="T28" s="254"/>
      <c r="U28" s="254"/>
      <c r="V28" s="254"/>
      <c r="W28" s="254"/>
      <c r="X28" s="255"/>
    </row>
    <row r="29" spans="2:24" ht="26.25" customHeight="1">
      <c r="B29" s="256" t="s">
        <v>35</v>
      </c>
      <c r="C29" s="256"/>
      <c r="D29" s="256"/>
      <c r="E29" s="257"/>
      <c r="F29" s="257"/>
      <c r="G29" s="257"/>
      <c r="H29" s="257"/>
      <c r="I29" s="257"/>
      <c r="J29" s="257"/>
      <c r="K29" s="257"/>
      <c r="L29" s="257"/>
      <c r="M29" s="257"/>
      <c r="N29" s="256" t="s">
        <v>71</v>
      </c>
      <c r="O29" s="256"/>
      <c r="P29" s="256"/>
      <c r="Q29" s="264" t="s">
        <v>227</v>
      </c>
      <c r="R29" s="265"/>
      <c r="S29" s="265"/>
      <c r="T29" s="265"/>
      <c r="U29" s="265"/>
      <c r="V29" s="266"/>
      <c r="W29" s="267">
        <v>0</v>
      </c>
      <c r="X29" s="268"/>
    </row>
    <row r="30" spans="2:24" ht="26.25" customHeight="1">
      <c r="B30" s="256" t="s">
        <v>34</v>
      </c>
      <c r="C30" s="256"/>
      <c r="D30" s="256"/>
      <c r="E30" s="257"/>
      <c r="F30" s="257"/>
      <c r="G30" s="257"/>
      <c r="H30" s="257"/>
      <c r="I30" s="257"/>
      <c r="J30" s="257"/>
      <c r="K30" s="257"/>
      <c r="L30" s="257"/>
      <c r="M30" s="257"/>
      <c r="N30" s="257"/>
      <c r="O30" s="257"/>
      <c r="P30" s="257"/>
      <c r="Q30" s="257"/>
      <c r="R30" s="257"/>
      <c r="S30" s="257"/>
      <c r="T30" s="256" t="s">
        <v>70</v>
      </c>
      <c r="U30" s="256"/>
      <c r="V30" s="257"/>
      <c r="W30" s="257"/>
      <c r="X30" s="257"/>
    </row>
    <row r="31" spans="2:24" ht="26.25" customHeight="1">
      <c r="B31" s="256" t="s">
        <v>67</v>
      </c>
      <c r="C31" s="256"/>
      <c r="D31" s="256"/>
      <c r="E31" s="257"/>
      <c r="F31" s="257"/>
      <c r="G31" s="257"/>
      <c r="H31" s="257"/>
      <c r="I31" s="257"/>
      <c r="J31" s="257"/>
      <c r="K31" s="257"/>
      <c r="L31" s="257"/>
      <c r="M31" s="257"/>
      <c r="N31" s="256" t="s">
        <v>69</v>
      </c>
      <c r="O31" s="256"/>
      <c r="P31" s="256"/>
      <c r="Q31" s="258" t="s">
        <v>229</v>
      </c>
      <c r="R31" s="259"/>
      <c r="S31" s="259"/>
      <c r="T31" s="259"/>
      <c r="U31" s="260"/>
      <c r="V31" s="261" t="s">
        <v>240</v>
      </c>
      <c r="W31" s="262"/>
      <c r="X31" s="71"/>
    </row>
    <row r="32" spans="2:24" ht="26.25" customHeight="1">
      <c r="B32" s="256" t="s">
        <v>68</v>
      </c>
      <c r="C32" s="256"/>
      <c r="D32" s="256"/>
      <c r="E32" s="263" t="s">
        <v>251</v>
      </c>
      <c r="F32" s="263"/>
      <c r="G32" s="263"/>
      <c r="H32" s="263"/>
      <c r="I32" s="263"/>
      <c r="J32" s="263"/>
      <c r="K32" s="263"/>
      <c r="L32" s="263"/>
      <c r="M32" s="263"/>
      <c r="N32" s="263"/>
      <c r="O32" s="263"/>
      <c r="P32" s="263"/>
      <c r="Q32" s="263"/>
      <c r="R32" s="263"/>
      <c r="S32" s="263"/>
      <c r="T32" s="263"/>
      <c r="U32" s="263"/>
      <c r="V32" s="263"/>
      <c r="W32" s="263"/>
      <c r="X32" s="263"/>
    </row>
    <row r="33" spans="2:24" ht="40.5" customHeight="1"/>
    <row r="34" spans="2:24" ht="26.25" customHeight="1">
      <c r="B34" s="239" t="s">
        <v>66</v>
      </c>
      <c r="C34" s="240"/>
      <c r="D34" s="241"/>
      <c r="E34" s="67" t="s">
        <v>217</v>
      </c>
      <c r="F34" s="245" t="s">
        <v>242</v>
      </c>
      <c r="G34" s="245"/>
      <c r="H34" s="245"/>
      <c r="I34" s="245"/>
      <c r="J34" s="245"/>
      <c r="K34" s="68" t="s">
        <v>234</v>
      </c>
      <c r="L34" s="245" t="s">
        <v>185</v>
      </c>
      <c r="M34" s="246"/>
      <c r="N34" s="239" t="s">
        <v>72</v>
      </c>
      <c r="O34" s="240"/>
      <c r="P34" s="241"/>
      <c r="Q34" s="67" t="s">
        <v>241</v>
      </c>
      <c r="R34" s="69" t="s">
        <v>220</v>
      </c>
      <c r="S34" s="68" t="s">
        <v>217</v>
      </c>
      <c r="T34" s="247" t="s">
        <v>243</v>
      </c>
      <c r="U34" s="247"/>
      <c r="V34" s="68" t="s">
        <v>241</v>
      </c>
      <c r="W34" s="247" t="s">
        <v>238</v>
      </c>
      <c r="X34" s="248"/>
    </row>
    <row r="35" spans="2:24" ht="26.25" customHeight="1">
      <c r="B35" s="242"/>
      <c r="C35" s="243"/>
      <c r="D35" s="244"/>
      <c r="E35" s="70" t="s">
        <v>184</v>
      </c>
      <c r="F35" s="249" t="s">
        <v>249</v>
      </c>
      <c r="G35" s="249"/>
      <c r="H35" s="249"/>
      <c r="I35" s="249"/>
      <c r="J35" s="249"/>
      <c r="K35" s="250"/>
      <c r="L35" s="250"/>
      <c r="M35" s="251"/>
      <c r="N35" s="242"/>
      <c r="O35" s="243"/>
      <c r="P35" s="244"/>
      <c r="Q35" s="252" t="s">
        <v>186</v>
      </c>
      <c r="R35" s="253"/>
      <c r="S35" s="254" t="s">
        <v>250</v>
      </c>
      <c r="T35" s="254"/>
      <c r="U35" s="254"/>
      <c r="V35" s="254"/>
      <c r="W35" s="254"/>
      <c r="X35" s="255"/>
    </row>
    <row r="36" spans="2:24" ht="26.25" customHeight="1">
      <c r="B36" s="256" t="s">
        <v>35</v>
      </c>
      <c r="C36" s="256"/>
      <c r="D36" s="256"/>
      <c r="E36" s="257"/>
      <c r="F36" s="257"/>
      <c r="G36" s="257"/>
      <c r="H36" s="257"/>
      <c r="I36" s="257"/>
      <c r="J36" s="257"/>
      <c r="K36" s="257"/>
      <c r="L36" s="257"/>
      <c r="M36" s="257"/>
      <c r="N36" s="256" t="s">
        <v>71</v>
      </c>
      <c r="O36" s="256"/>
      <c r="P36" s="256"/>
      <c r="Q36" s="264" t="s">
        <v>252</v>
      </c>
      <c r="R36" s="265"/>
      <c r="S36" s="265"/>
      <c r="T36" s="265"/>
      <c r="U36" s="265"/>
      <c r="V36" s="266"/>
      <c r="W36" s="267">
        <v>0</v>
      </c>
      <c r="X36" s="268"/>
    </row>
    <row r="37" spans="2:24" ht="26.25" customHeight="1">
      <c r="B37" s="256" t="s">
        <v>34</v>
      </c>
      <c r="C37" s="256"/>
      <c r="D37" s="256"/>
      <c r="E37" s="257"/>
      <c r="F37" s="257"/>
      <c r="G37" s="257"/>
      <c r="H37" s="257"/>
      <c r="I37" s="257"/>
      <c r="J37" s="257"/>
      <c r="K37" s="257"/>
      <c r="L37" s="257"/>
      <c r="M37" s="257"/>
      <c r="N37" s="257"/>
      <c r="O37" s="257"/>
      <c r="P37" s="257"/>
      <c r="Q37" s="257"/>
      <c r="R37" s="257"/>
      <c r="S37" s="257"/>
      <c r="T37" s="256" t="s">
        <v>70</v>
      </c>
      <c r="U37" s="256"/>
      <c r="V37" s="257"/>
      <c r="W37" s="257"/>
      <c r="X37" s="257"/>
    </row>
    <row r="38" spans="2:24" ht="26.25" customHeight="1">
      <c r="B38" s="256" t="s">
        <v>67</v>
      </c>
      <c r="C38" s="256"/>
      <c r="D38" s="256"/>
      <c r="E38" s="257"/>
      <c r="F38" s="257"/>
      <c r="G38" s="257"/>
      <c r="H38" s="257"/>
      <c r="I38" s="257"/>
      <c r="J38" s="257"/>
      <c r="K38" s="257"/>
      <c r="L38" s="257"/>
      <c r="M38" s="257"/>
      <c r="N38" s="256" t="s">
        <v>69</v>
      </c>
      <c r="O38" s="256"/>
      <c r="P38" s="256"/>
      <c r="Q38" s="258" t="s">
        <v>253</v>
      </c>
      <c r="R38" s="259"/>
      <c r="S38" s="259"/>
      <c r="T38" s="259"/>
      <c r="U38" s="260"/>
      <c r="V38" s="261" t="s">
        <v>240</v>
      </c>
      <c r="W38" s="262"/>
      <c r="X38" s="71"/>
    </row>
    <row r="39" spans="2:24" ht="26.25" customHeight="1">
      <c r="B39" s="256" t="s">
        <v>68</v>
      </c>
      <c r="C39" s="256"/>
      <c r="D39" s="256"/>
      <c r="E39" s="263" t="s">
        <v>247</v>
      </c>
      <c r="F39" s="263"/>
      <c r="G39" s="263"/>
      <c r="H39" s="263"/>
      <c r="I39" s="263"/>
      <c r="J39" s="263"/>
      <c r="K39" s="263"/>
      <c r="L39" s="263"/>
      <c r="M39" s="263"/>
      <c r="N39" s="263"/>
      <c r="O39" s="263"/>
      <c r="P39" s="263"/>
      <c r="Q39" s="263"/>
      <c r="R39" s="263"/>
      <c r="S39" s="263"/>
      <c r="T39" s="263"/>
      <c r="U39" s="263"/>
      <c r="V39" s="263"/>
      <c r="W39" s="263"/>
      <c r="X39" s="263"/>
    </row>
    <row r="41" spans="2:24" ht="26.25" customHeight="1">
      <c r="B41" s="239" t="s">
        <v>66</v>
      </c>
      <c r="C41" s="240"/>
      <c r="D41" s="241"/>
      <c r="E41" s="67" t="s">
        <v>217</v>
      </c>
      <c r="F41" s="245" t="s">
        <v>242</v>
      </c>
      <c r="G41" s="245"/>
      <c r="H41" s="245"/>
      <c r="I41" s="245"/>
      <c r="J41" s="245"/>
      <c r="K41" s="68" t="s">
        <v>241</v>
      </c>
      <c r="L41" s="245" t="s">
        <v>185</v>
      </c>
      <c r="M41" s="246"/>
      <c r="N41" s="239" t="s">
        <v>72</v>
      </c>
      <c r="O41" s="240"/>
      <c r="P41" s="241"/>
      <c r="Q41" s="67" t="s">
        <v>234</v>
      </c>
      <c r="R41" s="69" t="s">
        <v>219</v>
      </c>
      <c r="S41" s="68" t="s">
        <v>241</v>
      </c>
      <c r="T41" s="247" t="s">
        <v>222</v>
      </c>
      <c r="U41" s="247"/>
      <c r="V41" s="68" t="s">
        <v>234</v>
      </c>
      <c r="W41" s="247" t="s">
        <v>254</v>
      </c>
      <c r="X41" s="248"/>
    </row>
    <row r="42" spans="2:24" ht="26.25" customHeight="1">
      <c r="B42" s="242"/>
      <c r="C42" s="243"/>
      <c r="D42" s="244"/>
      <c r="E42" s="70" t="s">
        <v>184</v>
      </c>
      <c r="F42" s="249" t="s">
        <v>245</v>
      </c>
      <c r="G42" s="249"/>
      <c r="H42" s="249"/>
      <c r="I42" s="249"/>
      <c r="J42" s="249"/>
      <c r="K42" s="250"/>
      <c r="L42" s="250"/>
      <c r="M42" s="251"/>
      <c r="N42" s="242"/>
      <c r="O42" s="243"/>
      <c r="P42" s="244"/>
      <c r="Q42" s="252" t="s">
        <v>186</v>
      </c>
      <c r="R42" s="253"/>
      <c r="S42" s="254" t="s">
        <v>226</v>
      </c>
      <c r="T42" s="254"/>
      <c r="U42" s="254"/>
      <c r="V42" s="254"/>
      <c r="W42" s="254"/>
      <c r="X42" s="255"/>
    </row>
    <row r="43" spans="2:24" ht="26.25" customHeight="1">
      <c r="B43" s="256" t="s">
        <v>35</v>
      </c>
      <c r="C43" s="256"/>
      <c r="D43" s="256"/>
      <c r="E43" s="257"/>
      <c r="F43" s="257"/>
      <c r="G43" s="257"/>
      <c r="H43" s="257"/>
      <c r="I43" s="257"/>
      <c r="J43" s="257"/>
      <c r="K43" s="257"/>
      <c r="L43" s="257"/>
      <c r="M43" s="257"/>
      <c r="N43" s="256" t="s">
        <v>71</v>
      </c>
      <c r="O43" s="256"/>
      <c r="P43" s="256"/>
      <c r="Q43" s="264" t="s">
        <v>252</v>
      </c>
      <c r="R43" s="265"/>
      <c r="S43" s="265"/>
      <c r="T43" s="265"/>
      <c r="U43" s="265"/>
      <c r="V43" s="266"/>
      <c r="W43" s="267">
        <v>0</v>
      </c>
      <c r="X43" s="268"/>
    </row>
    <row r="44" spans="2:24" ht="26.25" customHeight="1">
      <c r="B44" s="256" t="s">
        <v>34</v>
      </c>
      <c r="C44" s="256"/>
      <c r="D44" s="256"/>
      <c r="E44" s="257"/>
      <c r="F44" s="257"/>
      <c r="G44" s="257"/>
      <c r="H44" s="257"/>
      <c r="I44" s="257"/>
      <c r="J44" s="257"/>
      <c r="K44" s="257"/>
      <c r="L44" s="257"/>
      <c r="M44" s="257"/>
      <c r="N44" s="257"/>
      <c r="O44" s="257"/>
      <c r="P44" s="257"/>
      <c r="Q44" s="257"/>
      <c r="R44" s="257"/>
      <c r="S44" s="257"/>
      <c r="T44" s="256" t="s">
        <v>70</v>
      </c>
      <c r="U44" s="256"/>
      <c r="V44" s="257"/>
      <c r="W44" s="257"/>
      <c r="X44" s="257"/>
    </row>
    <row r="45" spans="2:24" ht="26.25" customHeight="1">
      <c r="B45" s="256" t="s">
        <v>67</v>
      </c>
      <c r="C45" s="256"/>
      <c r="D45" s="256"/>
      <c r="E45" s="257"/>
      <c r="F45" s="257"/>
      <c r="G45" s="257"/>
      <c r="H45" s="257"/>
      <c r="I45" s="257"/>
      <c r="J45" s="257"/>
      <c r="K45" s="257"/>
      <c r="L45" s="257"/>
      <c r="M45" s="257"/>
      <c r="N45" s="256" t="s">
        <v>69</v>
      </c>
      <c r="O45" s="256"/>
      <c r="P45" s="256"/>
      <c r="Q45" s="258" t="s">
        <v>239</v>
      </c>
      <c r="R45" s="259"/>
      <c r="S45" s="259"/>
      <c r="T45" s="259"/>
      <c r="U45" s="260"/>
      <c r="V45" s="261" t="s">
        <v>255</v>
      </c>
      <c r="W45" s="262"/>
      <c r="X45" s="71"/>
    </row>
    <row r="46" spans="2:24" ht="26.25" customHeight="1">
      <c r="B46" s="256" t="s">
        <v>68</v>
      </c>
      <c r="C46" s="256"/>
      <c r="D46" s="256"/>
      <c r="E46" s="263" t="s">
        <v>247</v>
      </c>
      <c r="F46" s="263"/>
      <c r="G46" s="263"/>
      <c r="H46" s="263"/>
      <c r="I46" s="263"/>
      <c r="J46" s="263"/>
      <c r="K46" s="263"/>
      <c r="L46" s="263"/>
      <c r="M46" s="263"/>
      <c r="N46" s="263"/>
      <c r="O46" s="263"/>
      <c r="P46" s="263"/>
      <c r="Q46" s="263"/>
      <c r="R46" s="263"/>
      <c r="S46" s="263"/>
      <c r="T46" s="263"/>
      <c r="U46" s="263"/>
      <c r="V46" s="263"/>
      <c r="W46" s="263"/>
      <c r="X46" s="263"/>
    </row>
    <row r="48" spans="2:24" ht="26.25" customHeight="1">
      <c r="B48" s="239" t="s">
        <v>66</v>
      </c>
      <c r="C48" s="240"/>
      <c r="D48" s="241"/>
      <c r="E48" s="67" t="s">
        <v>216</v>
      </c>
      <c r="F48" s="245" t="s">
        <v>218</v>
      </c>
      <c r="G48" s="245"/>
      <c r="H48" s="245"/>
      <c r="I48" s="245"/>
      <c r="J48" s="245"/>
      <c r="K48" s="68" t="s">
        <v>216</v>
      </c>
      <c r="L48" s="245" t="s">
        <v>185</v>
      </c>
      <c r="M48" s="246"/>
      <c r="N48" s="239" t="s">
        <v>72</v>
      </c>
      <c r="O48" s="240"/>
      <c r="P48" s="241"/>
      <c r="Q48" s="67" t="s">
        <v>216</v>
      </c>
      <c r="R48" s="69" t="s">
        <v>219</v>
      </c>
      <c r="S48" s="68" t="s">
        <v>216</v>
      </c>
      <c r="T48" s="247" t="s">
        <v>222</v>
      </c>
      <c r="U48" s="247"/>
      <c r="V48" s="68" t="s">
        <v>216</v>
      </c>
      <c r="W48" s="247" t="s">
        <v>223</v>
      </c>
      <c r="X48" s="248"/>
    </row>
    <row r="49" spans="2:24" ht="26.25" customHeight="1">
      <c r="B49" s="242"/>
      <c r="C49" s="243"/>
      <c r="D49" s="244"/>
      <c r="E49" s="70" t="s">
        <v>184</v>
      </c>
      <c r="F49" s="249" t="s">
        <v>224</v>
      </c>
      <c r="G49" s="249"/>
      <c r="H49" s="249"/>
      <c r="I49" s="249"/>
      <c r="J49" s="249"/>
      <c r="K49" s="250"/>
      <c r="L49" s="250"/>
      <c r="M49" s="251"/>
      <c r="N49" s="242"/>
      <c r="O49" s="243"/>
      <c r="P49" s="244"/>
      <c r="Q49" s="252" t="s">
        <v>186</v>
      </c>
      <c r="R49" s="253"/>
      <c r="S49" s="254" t="s">
        <v>225</v>
      </c>
      <c r="T49" s="254"/>
      <c r="U49" s="254"/>
      <c r="V49" s="254"/>
      <c r="W49" s="254"/>
      <c r="X49" s="255"/>
    </row>
    <row r="50" spans="2:24" ht="26.25" customHeight="1">
      <c r="B50" s="256" t="s">
        <v>35</v>
      </c>
      <c r="C50" s="256"/>
      <c r="D50" s="256"/>
      <c r="E50" s="257"/>
      <c r="F50" s="257"/>
      <c r="G50" s="257"/>
      <c r="H50" s="257"/>
      <c r="I50" s="257"/>
      <c r="J50" s="257"/>
      <c r="K50" s="257"/>
      <c r="L50" s="257"/>
      <c r="M50" s="257"/>
      <c r="N50" s="256" t="s">
        <v>71</v>
      </c>
      <c r="O50" s="256"/>
      <c r="P50" s="256"/>
      <c r="Q50" s="264" t="s">
        <v>227</v>
      </c>
      <c r="R50" s="265"/>
      <c r="S50" s="265"/>
      <c r="T50" s="265"/>
      <c r="U50" s="265"/>
      <c r="V50" s="266"/>
      <c r="W50" s="267">
        <v>0</v>
      </c>
      <c r="X50" s="268"/>
    </row>
    <row r="51" spans="2:24" ht="26.25" customHeight="1">
      <c r="B51" s="256" t="s">
        <v>34</v>
      </c>
      <c r="C51" s="256"/>
      <c r="D51" s="256"/>
      <c r="E51" s="257"/>
      <c r="F51" s="257"/>
      <c r="G51" s="257"/>
      <c r="H51" s="257"/>
      <c r="I51" s="257"/>
      <c r="J51" s="257"/>
      <c r="K51" s="257"/>
      <c r="L51" s="257"/>
      <c r="M51" s="257"/>
      <c r="N51" s="257"/>
      <c r="O51" s="257"/>
      <c r="P51" s="257"/>
      <c r="Q51" s="257"/>
      <c r="R51" s="257"/>
      <c r="S51" s="257"/>
      <c r="T51" s="256" t="s">
        <v>70</v>
      </c>
      <c r="U51" s="256"/>
      <c r="V51" s="257"/>
      <c r="W51" s="257"/>
      <c r="X51" s="257"/>
    </row>
    <row r="52" spans="2:24" ht="26.25" customHeight="1">
      <c r="B52" s="256" t="s">
        <v>67</v>
      </c>
      <c r="C52" s="256"/>
      <c r="D52" s="256"/>
      <c r="E52" s="257"/>
      <c r="F52" s="257"/>
      <c r="G52" s="257"/>
      <c r="H52" s="257"/>
      <c r="I52" s="257"/>
      <c r="J52" s="257"/>
      <c r="K52" s="257"/>
      <c r="L52" s="257"/>
      <c r="M52" s="257"/>
      <c r="N52" s="256" t="s">
        <v>69</v>
      </c>
      <c r="O52" s="256"/>
      <c r="P52" s="256"/>
      <c r="Q52" s="258" t="s">
        <v>229</v>
      </c>
      <c r="R52" s="259"/>
      <c r="S52" s="259"/>
      <c r="T52" s="259"/>
      <c r="U52" s="260"/>
      <c r="V52" s="261" t="s">
        <v>231</v>
      </c>
      <c r="W52" s="262"/>
      <c r="X52" s="71"/>
    </row>
    <row r="53" spans="2:24" ht="26.25" customHeight="1">
      <c r="B53" s="256" t="s">
        <v>68</v>
      </c>
      <c r="C53" s="256"/>
      <c r="D53" s="256"/>
      <c r="E53" s="263" t="s">
        <v>233</v>
      </c>
      <c r="F53" s="263"/>
      <c r="G53" s="263"/>
      <c r="H53" s="263"/>
      <c r="I53" s="263"/>
      <c r="J53" s="263"/>
      <c r="K53" s="263"/>
      <c r="L53" s="263"/>
      <c r="M53" s="263"/>
      <c r="N53" s="263"/>
      <c r="O53" s="263"/>
      <c r="P53" s="263"/>
      <c r="Q53" s="263"/>
      <c r="R53" s="263"/>
      <c r="S53" s="263"/>
      <c r="T53" s="263"/>
      <c r="U53" s="263"/>
      <c r="V53" s="263"/>
      <c r="W53" s="263"/>
      <c r="X53" s="263"/>
    </row>
    <row r="55" spans="2:24" ht="26.25" customHeight="1">
      <c r="B55" s="239" t="s">
        <v>66</v>
      </c>
      <c r="C55" s="240"/>
      <c r="D55" s="241"/>
      <c r="E55" s="67" t="s">
        <v>216</v>
      </c>
      <c r="F55" s="245" t="s">
        <v>218</v>
      </c>
      <c r="G55" s="245"/>
      <c r="H55" s="245"/>
      <c r="I55" s="245"/>
      <c r="J55" s="245"/>
      <c r="K55" s="68" t="s">
        <v>216</v>
      </c>
      <c r="L55" s="245" t="s">
        <v>185</v>
      </c>
      <c r="M55" s="246"/>
      <c r="N55" s="239" t="s">
        <v>72</v>
      </c>
      <c r="O55" s="240"/>
      <c r="P55" s="241"/>
      <c r="Q55" s="67" t="s">
        <v>216</v>
      </c>
      <c r="R55" s="69" t="s">
        <v>219</v>
      </c>
      <c r="S55" s="68" t="s">
        <v>216</v>
      </c>
      <c r="T55" s="247" t="s">
        <v>222</v>
      </c>
      <c r="U55" s="247"/>
      <c r="V55" s="68" t="s">
        <v>216</v>
      </c>
      <c r="W55" s="247" t="s">
        <v>223</v>
      </c>
      <c r="X55" s="248"/>
    </row>
    <row r="56" spans="2:24" ht="26.25" customHeight="1">
      <c r="B56" s="242"/>
      <c r="C56" s="243"/>
      <c r="D56" s="244"/>
      <c r="E56" s="70" t="s">
        <v>184</v>
      </c>
      <c r="F56" s="249" t="s">
        <v>224</v>
      </c>
      <c r="G56" s="249"/>
      <c r="H56" s="249"/>
      <c r="I56" s="249"/>
      <c r="J56" s="249"/>
      <c r="K56" s="250"/>
      <c r="L56" s="250"/>
      <c r="M56" s="251"/>
      <c r="N56" s="242"/>
      <c r="O56" s="243"/>
      <c r="P56" s="244"/>
      <c r="Q56" s="252" t="s">
        <v>186</v>
      </c>
      <c r="R56" s="253"/>
      <c r="S56" s="254" t="s">
        <v>225</v>
      </c>
      <c r="T56" s="254"/>
      <c r="U56" s="254"/>
      <c r="V56" s="254"/>
      <c r="W56" s="254"/>
      <c r="X56" s="255"/>
    </row>
    <row r="57" spans="2:24" ht="26.25" customHeight="1">
      <c r="B57" s="256" t="s">
        <v>35</v>
      </c>
      <c r="C57" s="256"/>
      <c r="D57" s="256"/>
      <c r="E57" s="257"/>
      <c r="F57" s="257"/>
      <c r="G57" s="257"/>
      <c r="H57" s="257"/>
      <c r="I57" s="257"/>
      <c r="J57" s="257"/>
      <c r="K57" s="257"/>
      <c r="L57" s="257"/>
      <c r="M57" s="257"/>
      <c r="N57" s="256" t="s">
        <v>71</v>
      </c>
      <c r="O57" s="256"/>
      <c r="P57" s="256"/>
      <c r="Q57" s="264" t="s">
        <v>227</v>
      </c>
      <c r="R57" s="265"/>
      <c r="S57" s="265"/>
      <c r="T57" s="265"/>
      <c r="U57" s="265"/>
      <c r="V57" s="266"/>
      <c r="W57" s="267">
        <v>0</v>
      </c>
      <c r="X57" s="268"/>
    </row>
    <row r="58" spans="2:24" ht="26.25" customHeight="1">
      <c r="B58" s="256" t="s">
        <v>34</v>
      </c>
      <c r="C58" s="256"/>
      <c r="D58" s="256"/>
      <c r="E58" s="257"/>
      <c r="F58" s="257"/>
      <c r="G58" s="257"/>
      <c r="H58" s="257"/>
      <c r="I58" s="257"/>
      <c r="J58" s="257"/>
      <c r="K58" s="257"/>
      <c r="L58" s="257"/>
      <c r="M58" s="257"/>
      <c r="N58" s="257"/>
      <c r="O58" s="257"/>
      <c r="P58" s="257"/>
      <c r="Q58" s="257"/>
      <c r="R58" s="257"/>
      <c r="S58" s="257"/>
      <c r="T58" s="256" t="s">
        <v>70</v>
      </c>
      <c r="U58" s="256"/>
      <c r="V58" s="257"/>
      <c r="W58" s="257"/>
      <c r="X58" s="257"/>
    </row>
    <row r="59" spans="2:24" ht="26.25" customHeight="1">
      <c r="B59" s="256" t="s">
        <v>67</v>
      </c>
      <c r="C59" s="256"/>
      <c r="D59" s="256"/>
      <c r="E59" s="257"/>
      <c r="F59" s="257"/>
      <c r="G59" s="257"/>
      <c r="H59" s="257"/>
      <c r="I59" s="257"/>
      <c r="J59" s="257"/>
      <c r="K59" s="257"/>
      <c r="L59" s="257"/>
      <c r="M59" s="257"/>
      <c r="N59" s="256" t="s">
        <v>69</v>
      </c>
      <c r="O59" s="256"/>
      <c r="P59" s="256"/>
      <c r="Q59" s="258" t="s">
        <v>229</v>
      </c>
      <c r="R59" s="259"/>
      <c r="S59" s="259"/>
      <c r="T59" s="259"/>
      <c r="U59" s="260"/>
      <c r="V59" s="261" t="s">
        <v>231</v>
      </c>
      <c r="W59" s="262"/>
      <c r="X59" s="71"/>
    </row>
    <row r="60" spans="2:24" ht="26.25" customHeight="1">
      <c r="B60" s="256" t="s">
        <v>68</v>
      </c>
      <c r="C60" s="256"/>
      <c r="D60" s="256"/>
      <c r="E60" s="263" t="s">
        <v>233</v>
      </c>
      <c r="F60" s="263"/>
      <c r="G60" s="263"/>
      <c r="H60" s="263"/>
      <c r="I60" s="263"/>
      <c r="J60" s="263"/>
      <c r="K60" s="263"/>
      <c r="L60" s="263"/>
      <c r="M60" s="263"/>
      <c r="N60" s="263"/>
      <c r="O60" s="263"/>
      <c r="P60" s="263"/>
      <c r="Q60" s="263"/>
      <c r="R60" s="263"/>
      <c r="S60" s="263"/>
      <c r="T60" s="263"/>
      <c r="U60" s="263"/>
      <c r="V60" s="263"/>
      <c r="W60" s="263"/>
      <c r="X60" s="263"/>
    </row>
  </sheetData>
  <mergeCells count="209">
    <mergeCell ref="B59:D59"/>
    <mergeCell ref="E59:M59"/>
    <mergeCell ref="N59:P59"/>
    <mergeCell ref="Q59:U59"/>
    <mergeCell ref="V59:W59"/>
    <mergeCell ref="B60:D60"/>
    <mergeCell ref="E60:X60"/>
    <mergeCell ref="B57:D57"/>
    <mergeCell ref="E57:M57"/>
    <mergeCell ref="N57:P57"/>
    <mergeCell ref="Q57:V57"/>
    <mergeCell ref="W57:X57"/>
    <mergeCell ref="B58:D58"/>
    <mergeCell ref="E58:S58"/>
    <mergeCell ref="T58:U58"/>
    <mergeCell ref="V58:X58"/>
    <mergeCell ref="B52:D52"/>
    <mergeCell ref="E52:M52"/>
    <mergeCell ref="N52:P52"/>
    <mergeCell ref="Q52:U52"/>
    <mergeCell ref="V52:W52"/>
    <mergeCell ref="B53:D53"/>
    <mergeCell ref="E53:X53"/>
    <mergeCell ref="B55:D56"/>
    <mergeCell ref="F55:J55"/>
    <mergeCell ref="L55:M55"/>
    <mergeCell ref="N55:P56"/>
    <mergeCell ref="T55:U55"/>
    <mergeCell ref="W55:X55"/>
    <mergeCell ref="F56:J56"/>
    <mergeCell ref="K56:M56"/>
    <mergeCell ref="Q56:R56"/>
    <mergeCell ref="S56:X56"/>
    <mergeCell ref="B50:D50"/>
    <mergeCell ref="E50:M50"/>
    <mergeCell ref="N50:P50"/>
    <mergeCell ref="Q50:V50"/>
    <mergeCell ref="W50:X50"/>
    <mergeCell ref="B51:D51"/>
    <mergeCell ref="E51:S51"/>
    <mergeCell ref="T51:U51"/>
    <mergeCell ref="V51:X51"/>
    <mergeCell ref="B48:D49"/>
    <mergeCell ref="F48:J48"/>
    <mergeCell ref="L48:M48"/>
    <mergeCell ref="N48:P49"/>
    <mergeCell ref="T48:U48"/>
    <mergeCell ref="W48:X48"/>
    <mergeCell ref="F49:J49"/>
    <mergeCell ref="K49:M49"/>
    <mergeCell ref="Q49:R49"/>
    <mergeCell ref="S49:X49"/>
    <mergeCell ref="B45:D45"/>
    <mergeCell ref="E45:M45"/>
    <mergeCell ref="N45:P45"/>
    <mergeCell ref="Q45:U45"/>
    <mergeCell ref="V45:W45"/>
    <mergeCell ref="B46:D46"/>
    <mergeCell ref="E46:X46"/>
    <mergeCell ref="B43:D43"/>
    <mergeCell ref="E43:M43"/>
    <mergeCell ref="N43:P43"/>
    <mergeCell ref="Q43:V43"/>
    <mergeCell ref="W43:X43"/>
    <mergeCell ref="B44:D44"/>
    <mergeCell ref="E44:S44"/>
    <mergeCell ref="T44:U44"/>
    <mergeCell ref="V44:X44"/>
    <mergeCell ref="B41:D42"/>
    <mergeCell ref="F41:J41"/>
    <mergeCell ref="L41:M41"/>
    <mergeCell ref="N41:P42"/>
    <mergeCell ref="T41:U41"/>
    <mergeCell ref="W41:X41"/>
    <mergeCell ref="F42:J42"/>
    <mergeCell ref="K42:M42"/>
    <mergeCell ref="Q42:R42"/>
    <mergeCell ref="S42:X42"/>
    <mergeCell ref="B38:D38"/>
    <mergeCell ref="E38:M38"/>
    <mergeCell ref="N38:P38"/>
    <mergeCell ref="Q38:U38"/>
    <mergeCell ref="V38:W38"/>
    <mergeCell ref="B39:D39"/>
    <mergeCell ref="E39:X39"/>
    <mergeCell ref="B36:D36"/>
    <mergeCell ref="E36:M36"/>
    <mergeCell ref="N36:P36"/>
    <mergeCell ref="Q36:V36"/>
    <mergeCell ref="W36:X36"/>
    <mergeCell ref="B37:D37"/>
    <mergeCell ref="E37:S37"/>
    <mergeCell ref="T37:U37"/>
    <mergeCell ref="V37:X37"/>
    <mergeCell ref="B34:D35"/>
    <mergeCell ref="F34:J34"/>
    <mergeCell ref="L34:M34"/>
    <mergeCell ref="N34:P35"/>
    <mergeCell ref="T34:U34"/>
    <mergeCell ref="W34:X34"/>
    <mergeCell ref="F35:J35"/>
    <mergeCell ref="K35:M35"/>
    <mergeCell ref="Q35:R35"/>
    <mergeCell ref="S35:X35"/>
    <mergeCell ref="B31:D31"/>
    <mergeCell ref="E31:M31"/>
    <mergeCell ref="N31:P31"/>
    <mergeCell ref="Q31:U31"/>
    <mergeCell ref="V31:W31"/>
    <mergeCell ref="B32:D32"/>
    <mergeCell ref="E32:X32"/>
    <mergeCell ref="B29:D29"/>
    <mergeCell ref="E29:M29"/>
    <mergeCell ref="N29:P29"/>
    <mergeCell ref="Q29:V29"/>
    <mergeCell ref="W29:X29"/>
    <mergeCell ref="B30:D30"/>
    <mergeCell ref="E30:S30"/>
    <mergeCell ref="T30:U30"/>
    <mergeCell ref="V30:X30"/>
    <mergeCell ref="B27:D28"/>
    <mergeCell ref="F27:J27"/>
    <mergeCell ref="L27:M27"/>
    <mergeCell ref="N27:P28"/>
    <mergeCell ref="T27:U27"/>
    <mergeCell ref="W27:X27"/>
    <mergeCell ref="F28:J28"/>
    <mergeCell ref="K28:M28"/>
    <mergeCell ref="Q28:R28"/>
    <mergeCell ref="S28:X28"/>
    <mergeCell ref="B23:D23"/>
    <mergeCell ref="E23:M23"/>
    <mergeCell ref="N23:P23"/>
    <mergeCell ref="Q23:U23"/>
    <mergeCell ref="V23:W23"/>
    <mergeCell ref="B24:D24"/>
    <mergeCell ref="E24:X24"/>
    <mergeCell ref="B21:D21"/>
    <mergeCell ref="E21:M21"/>
    <mergeCell ref="N21:P21"/>
    <mergeCell ref="Q21:V21"/>
    <mergeCell ref="W21:X21"/>
    <mergeCell ref="B22:D22"/>
    <mergeCell ref="E22:S22"/>
    <mergeCell ref="T22:U22"/>
    <mergeCell ref="V22:X22"/>
    <mergeCell ref="B19:D20"/>
    <mergeCell ref="F19:J19"/>
    <mergeCell ref="L19:M19"/>
    <mergeCell ref="N19:P20"/>
    <mergeCell ref="T19:U19"/>
    <mergeCell ref="W19:X19"/>
    <mergeCell ref="F20:J20"/>
    <mergeCell ref="K20:M20"/>
    <mergeCell ref="Q20:R20"/>
    <mergeCell ref="S20:X20"/>
    <mergeCell ref="B16:D16"/>
    <mergeCell ref="E16:M16"/>
    <mergeCell ref="N16:P16"/>
    <mergeCell ref="Q16:U16"/>
    <mergeCell ref="V16:W16"/>
    <mergeCell ref="B17:D17"/>
    <mergeCell ref="E17:X17"/>
    <mergeCell ref="B14:D14"/>
    <mergeCell ref="E14:M14"/>
    <mergeCell ref="N14:P14"/>
    <mergeCell ref="Q14:V14"/>
    <mergeCell ref="W14:X14"/>
    <mergeCell ref="B15:D15"/>
    <mergeCell ref="E15:S15"/>
    <mergeCell ref="T15:U15"/>
    <mergeCell ref="V15:X15"/>
    <mergeCell ref="B12:D13"/>
    <mergeCell ref="F12:J12"/>
    <mergeCell ref="L12:M12"/>
    <mergeCell ref="N12:P13"/>
    <mergeCell ref="T12:U12"/>
    <mergeCell ref="W12:X12"/>
    <mergeCell ref="F13:J13"/>
    <mergeCell ref="K13:M13"/>
    <mergeCell ref="Q13:R13"/>
    <mergeCell ref="S13:X13"/>
    <mergeCell ref="B9:D9"/>
    <mergeCell ref="E9:M9"/>
    <mergeCell ref="N9:P9"/>
    <mergeCell ref="Q9:U9"/>
    <mergeCell ref="V9:W9"/>
    <mergeCell ref="B10:D10"/>
    <mergeCell ref="E10:X10"/>
    <mergeCell ref="B7:D7"/>
    <mergeCell ref="E7:M7"/>
    <mergeCell ref="N7:P7"/>
    <mergeCell ref="Q7:V7"/>
    <mergeCell ref="W7:X7"/>
    <mergeCell ref="B8:D8"/>
    <mergeCell ref="E8:S8"/>
    <mergeCell ref="T8:U8"/>
    <mergeCell ref="V8:X8"/>
    <mergeCell ref="J3:T3"/>
    <mergeCell ref="B5:D6"/>
    <mergeCell ref="F5:J5"/>
    <mergeCell ref="L5:M5"/>
    <mergeCell ref="N5:P6"/>
    <mergeCell ref="T5:U5"/>
    <mergeCell ref="W5:X5"/>
    <mergeCell ref="F6:J6"/>
    <mergeCell ref="K6:M6"/>
    <mergeCell ref="Q6:R6"/>
    <mergeCell ref="S6:X6"/>
  </mergeCells>
  <phoneticPr fontId="1"/>
  <dataValidations count="2">
    <dataValidation type="list" allowBlank="1" showInputMessage="1" showErrorMessage="1" sqref="X9 X45 X38 X31 X23 X16 X52 X59">
      <formula1>#REF!</formula1>
    </dataValidation>
    <dataValidation type="list" allowBlank="1" showInputMessage="1" showErrorMessage="1" sqref="K6:M6 K42:M42 K35:M35 K28:M28 K20:M20 K13:M13 Q5 E41 K41 V41 S41 Q41 E34 K34 V34 S34 Q34 E27 K27 V27 S27 Q27 E19 K19 V19 S19 Q19 E12 K12 V12 S12 Q12 E5 K5 V5 S5 K49:M49 E48 K48 V48 S48 Q48 K56:M56 E55 K55 V55 S55 Q55">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abSelected="1" topLeftCell="A4" workbookViewId="0">
      <selection activeCell="X14" sqref="X14"/>
    </sheetView>
  </sheetViews>
  <sheetFormatPr defaultRowHeight="13.2"/>
  <cols>
    <col min="1" max="7" width="4.109375" customWidth="1"/>
    <col min="8" max="8" width="3.6640625" customWidth="1"/>
    <col min="9" max="15" width="4.109375" customWidth="1"/>
    <col min="16" max="16" width="3.6640625" customWidth="1"/>
    <col min="17" max="23" width="4.109375" customWidth="1"/>
  </cols>
  <sheetData>
    <row r="1" spans="1:23" s="1" customFormat="1" ht="20.25" customHeight="1">
      <c r="A1" s="55" t="s">
        <v>273</v>
      </c>
      <c r="B1" s="79"/>
      <c r="C1" s="81"/>
      <c r="D1" s="81"/>
      <c r="E1" s="81"/>
      <c r="F1" s="81"/>
    </row>
    <row r="2" spans="1:23" ht="19.2">
      <c r="B2" s="43"/>
      <c r="C2" s="43"/>
      <c r="D2" s="43"/>
      <c r="E2" s="43"/>
      <c r="F2" s="43"/>
      <c r="G2" s="72" t="str">
        <f>[1]index!C3</f>
        <v>令和２年度</v>
      </c>
      <c r="I2" s="271" t="s">
        <v>202</v>
      </c>
      <c r="J2" s="271"/>
      <c r="K2" s="271"/>
      <c r="L2" s="271"/>
      <c r="M2" s="271"/>
      <c r="N2" s="271"/>
      <c r="O2" s="271"/>
      <c r="P2" s="271"/>
      <c r="Q2" s="271"/>
      <c r="R2" s="271"/>
      <c r="S2" s="271"/>
      <c r="T2" s="271"/>
      <c r="U2" s="271"/>
      <c r="V2" s="271"/>
      <c r="W2" s="271"/>
    </row>
    <row r="4" spans="1:23" ht="13.8" thickBot="1">
      <c r="F4" s="7"/>
      <c r="G4" s="7"/>
      <c r="H4" s="7"/>
      <c r="I4" s="7"/>
      <c r="Q4" s="39" t="s">
        <v>0</v>
      </c>
      <c r="R4" s="39"/>
      <c r="S4" s="272"/>
      <c r="T4" s="272"/>
      <c r="U4" s="272"/>
      <c r="V4" s="272"/>
      <c r="W4" s="272"/>
    </row>
    <row r="6" spans="1:23" ht="14.4">
      <c r="A6" t="s">
        <v>266</v>
      </c>
      <c r="C6" s="32"/>
      <c r="D6" s="8"/>
    </row>
    <row r="8" spans="1:23" ht="18" customHeight="1">
      <c r="A8" s="32" t="s">
        <v>100</v>
      </c>
      <c r="E8" s="269"/>
      <c r="F8" s="270"/>
      <c r="G8" s="42" t="s">
        <v>1</v>
      </c>
      <c r="I8" s="32" t="s">
        <v>99</v>
      </c>
      <c r="M8" s="269"/>
      <c r="N8" s="270"/>
      <c r="O8" s="42" t="s">
        <v>1</v>
      </c>
      <c r="Q8" s="32" t="s">
        <v>98</v>
      </c>
      <c r="U8" s="269"/>
      <c r="V8" s="270"/>
      <c r="W8" s="42" t="s">
        <v>1</v>
      </c>
    </row>
    <row r="9" spans="1:23" ht="18" customHeight="1">
      <c r="A9" s="28" t="s">
        <v>1</v>
      </c>
      <c r="B9" s="27" t="s">
        <v>84</v>
      </c>
      <c r="C9" s="27" t="s">
        <v>83</v>
      </c>
      <c r="D9" s="27" t="s">
        <v>82</v>
      </c>
      <c r="E9" s="31" t="s">
        <v>81</v>
      </c>
      <c r="F9" s="31" t="s">
        <v>80</v>
      </c>
      <c r="G9" s="30" t="s">
        <v>79</v>
      </c>
      <c r="I9" s="28" t="s">
        <v>1</v>
      </c>
      <c r="J9" s="27" t="s">
        <v>84</v>
      </c>
      <c r="K9" s="27" t="s">
        <v>83</v>
      </c>
      <c r="L9" s="27" t="s">
        <v>82</v>
      </c>
      <c r="M9" s="31" t="s">
        <v>81</v>
      </c>
      <c r="N9" s="31" t="s">
        <v>80</v>
      </c>
      <c r="O9" s="30" t="s">
        <v>79</v>
      </c>
      <c r="Q9" s="28" t="s">
        <v>1</v>
      </c>
      <c r="R9" s="27" t="s">
        <v>84</v>
      </c>
      <c r="S9" s="27" t="s">
        <v>83</v>
      </c>
      <c r="T9" s="27" t="s">
        <v>82</v>
      </c>
      <c r="U9" s="31" t="s">
        <v>81</v>
      </c>
      <c r="V9" s="31" t="s">
        <v>80</v>
      </c>
      <c r="W9" s="30" t="s">
        <v>79</v>
      </c>
    </row>
    <row r="10" spans="1:23" ht="18" customHeight="1">
      <c r="A10" s="28" t="s">
        <v>88</v>
      </c>
      <c r="B10" s="27" t="s">
        <v>88</v>
      </c>
      <c r="C10" s="27" t="s">
        <v>88</v>
      </c>
      <c r="D10" s="27">
        <v>1</v>
      </c>
      <c r="E10" s="27">
        <v>2</v>
      </c>
      <c r="F10" s="27">
        <v>3</v>
      </c>
      <c r="G10" s="26">
        <v>4</v>
      </c>
      <c r="I10" s="28" t="s">
        <v>88</v>
      </c>
      <c r="J10" s="27" t="s">
        <v>88</v>
      </c>
      <c r="K10" s="28" t="s">
        <v>88</v>
      </c>
      <c r="L10" s="28" t="s">
        <v>88</v>
      </c>
      <c r="M10" s="28" t="s">
        <v>88</v>
      </c>
      <c r="N10" s="38">
        <v>1</v>
      </c>
      <c r="O10" s="37">
        <v>2</v>
      </c>
      <c r="Q10" s="28" t="s">
        <v>88</v>
      </c>
      <c r="R10" s="27">
        <v>1</v>
      </c>
      <c r="S10" s="27">
        <v>2</v>
      </c>
      <c r="T10" s="27">
        <v>3</v>
      </c>
      <c r="U10" s="27">
        <v>4</v>
      </c>
      <c r="V10" s="27">
        <v>5</v>
      </c>
      <c r="W10" s="26">
        <v>6</v>
      </c>
    </row>
    <row r="11" spans="1:23" ht="18" customHeight="1">
      <c r="A11" s="21">
        <v>5</v>
      </c>
      <c r="B11" s="20">
        <v>6</v>
      </c>
      <c r="C11" s="20">
        <v>7</v>
      </c>
      <c r="D11" s="20">
        <v>8</v>
      </c>
      <c r="E11" s="20">
        <v>9</v>
      </c>
      <c r="F11" s="20">
        <v>10</v>
      </c>
      <c r="G11" s="19">
        <v>11</v>
      </c>
      <c r="I11" s="21">
        <v>3</v>
      </c>
      <c r="J11" s="24">
        <v>4</v>
      </c>
      <c r="K11" s="24">
        <v>5</v>
      </c>
      <c r="L11" s="24">
        <v>6</v>
      </c>
      <c r="M11" s="20">
        <v>7</v>
      </c>
      <c r="N11" s="20">
        <v>8</v>
      </c>
      <c r="O11" s="19">
        <v>9</v>
      </c>
      <c r="Q11" s="21">
        <v>7</v>
      </c>
      <c r="R11" s="20">
        <v>8</v>
      </c>
      <c r="S11" s="20">
        <v>9</v>
      </c>
      <c r="T11" s="20">
        <v>10</v>
      </c>
      <c r="U11" s="20">
        <v>11</v>
      </c>
      <c r="V11" s="20">
        <v>12</v>
      </c>
      <c r="W11" s="19">
        <v>13</v>
      </c>
    </row>
    <row r="12" spans="1:23" ht="18" customHeight="1">
      <c r="A12" s="21">
        <v>12</v>
      </c>
      <c r="B12" s="20">
        <v>13</v>
      </c>
      <c r="C12" s="20">
        <v>14</v>
      </c>
      <c r="D12" s="20">
        <v>15</v>
      </c>
      <c r="E12" s="20">
        <v>16</v>
      </c>
      <c r="F12" s="20">
        <v>17</v>
      </c>
      <c r="G12" s="19">
        <v>18</v>
      </c>
      <c r="I12" s="21">
        <v>10</v>
      </c>
      <c r="J12" s="20">
        <v>11</v>
      </c>
      <c r="K12" s="20">
        <v>12</v>
      </c>
      <c r="L12" s="20">
        <v>13</v>
      </c>
      <c r="M12" s="20">
        <v>14</v>
      </c>
      <c r="N12" s="20">
        <v>15</v>
      </c>
      <c r="O12" s="19">
        <v>16</v>
      </c>
      <c r="Q12" s="21">
        <v>14</v>
      </c>
      <c r="R12" s="20">
        <v>15</v>
      </c>
      <c r="S12" s="20">
        <v>16</v>
      </c>
      <c r="T12" s="20">
        <v>17</v>
      </c>
      <c r="U12" s="20">
        <v>18</v>
      </c>
      <c r="V12" s="20">
        <v>19</v>
      </c>
      <c r="W12" s="19">
        <v>20</v>
      </c>
    </row>
    <row r="13" spans="1:23" ht="18" customHeight="1">
      <c r="A13" s="21">
        <v>19</v>
      </c>
      <c r="B13" s="20">
        <v>20</v>
      </c>
      <c r="C13" s="20">
        <v>21</v>
      </c>
      <c r="D13" s="20">
        <v>22</v>
      </c>
      <c r="E13" s="20">
        <v>23</v>
      </c>
      <c r="F13" s="20">
        <v>24</v>
      </c>
      <c r="G13" s="19">
        <v>25</v>
      </c>
      <c r="I13" s="21">
        <v>17</v>
      </c>
      <c r="J13" s="20">
        <v>18</v>
      </c>
      <c r="K13" s="20">
        <v>19</v>
      </c>
      <c r="L13" s="20">
        <v>20</v>
      </c>
      <c r="M13" s="20">
        <v>21</v>
      </c>
      <c r="N13" s="20">
        <v>22</v>
      </c>
      <c r="O13" s="19">
        <v>23</v>
      </c>
      <c r="Q13" s="21">
        <v>21</v>
      </c>
      <c r="R13" s="20">
        <v>22</v>
      </c>
      <c r="S13" s="20">
        <v>23</v>
      </c>
      <c r="T13" s="20">
        <v>24</v>
      </c>
      <c r="U13" s="20">
        <v>25</v>
      </c>
      <c r="V13" s="20">
        <v>26</v>
      </c>
      <c r="W13" s="19">
        <v>27</v>
      </c>
    </row>
    <row r="14" spans="1:23" ht="18" customHeight="1">
      <c r="A14" s="21">
        <v>26</v>
      </c>
      <c r="B14" s="22">
        <v>27</v>
      </c>
      <c r="C14" s="23">
        <v>28</v>
      </c>
      <c r="D14" s="24">
        <v>29</v>
      </c>
      <c r="E14" s="20">
        <v>30</v>
      </c>
      <c r="F14" s="21"/>
      <c r="G14" s="19"/>
      <c r="I14" s="21">
        <v>24</v>
      </c>
      <c r="J14" s="20">
        <v>25</v>
      </c>
      <c r="K14" s="20">
        <v>26</v>
      </c>
      <c r="L14" s="20">
        <v>27</v>
      </c>
      <c r="M14" s="20">
        <v>28</v>
      </c>
      <c r="N14" s="20">
        <v>29</v>
      </c>
      <c r="O14" s="19">
        <v>30</v>
      </c>
      <c r="Q14" s="21">
        <v>28</v>
      </c>
      <c r="R14" s="20">
        <v>29</v>
      </c>
      <c r="S14" s="20">
        <v>30</v>
      </c>
      <c r="T14" s="20"/>
      <c r="U14" s="20"/>
      <c r="V14" s="20"/>
      <c r="W14" s="19"/>
    </row>
    <row r="15" spans="1:23" ht="18" customHeight="1">
      <c r="A15" s="21"/>
      <c r="B15" s="20"/>
      <c r="C15" s="20"/>
      <c r="D15" s="20"/>
      <c r="E15" s="20"/>
      <c r="F15" s="20"/>
      <c r="G15" s="19"/>
      <c r="I15" s="21">
        <v>31</v>
      </c>
      <c r="J15" s="20"/>
      <c r="K15" s="20"/>
      <c r="L15" s="20"/>
      <c r="M15" s="20"/>
      <c r="N15" s="20"/>
      <c r="O15" s="19"/>
      <c r="Q15" s="21"/>
      <c r="R15" s="20"/>
      <c r="S15" s="20"/>
      <c r="T15" s="20"/>
      <c r="U15" s="20"/>
      <c r="V15" s="20"/>
      <c r="W15" s="19"/>
    </row>
    <row r="16" spans="1:23" ht="20.100000000000001" customHeight="1"/>
    <row r="17" spans="1:23" ht="18" customHeight="1">
      <c r="A17" s="32" t="s">
        <v>97</v>
      </c>
      <c r="E17" s="269"/>
      <c r="F17" s="270"/>
      <c r="G17" s="42" t="s">
        <v>1</v>
      </c>
      <c r="I17" s="32" t="s">
        <v>96</v>
      </c>
      <c r="M17" s="269"/>
      <c r="N17" s="270"/>
      <c r="O17" s="42" t="s">
        <v>1</v>
      </c>
      <c r="Q17" s="32" t="s">
        <v>95</v>
      </c>
      <c r="U17" s="269"/>
      <c r="V17" s="270"/>
      <c r="W17" s="42" t="s">
        <v>1</v>
      </c>
    </row>
    <row r="18" spans="1:23" ht="18" customHeight="1">
      <c r="A18" s="28" t="s">
        <v>1</v>
      </c>
      <c r="B18" s="27" t="s">
        <v>84</v>
      </c>
      <c r="C18" s="27" t="s">
        <v>83</v>
      </c>
      <c r="D18" s="27" t="s">
        <v>82</v>
      </c>
      <c r="E18" s="31" t="s">
        <v>81</v>
      </c>
      <c r="F18" s="31" t="s">
        <v>80</v>
      </c>
      <c r="G18" s="30" t="s">
        <v>79</v>
      </c>
      <c r="I18" s="28" t="s">
        <v>1</v>
      </c>
      <c r="J18" s="27" t="s">
        <v>84</v>
      </c>
      <c r="K18" s="27" t="s">
        <v>83</v>
      </c>
      <c r="L18" s="27" t="s">
        <v>82</v>
      </c>
      <c r="M18" s="31" t="s">
        <v>81</v>
      </c>
      <c r="N18" s="31" t="s">
        <v>80</v>
      </c>
      <c r="O18" s="30" t="s">
        <v>79</v>
      </c>
      <c r="Q18" s="28" t="s">
        <v>1</v>
      </c>
      <c r="R18" s="27" t="s">
        <v>84</v>
      </c>
      <c r="S18" s="27" t="s">
        <v>83</v>
      </c>
      <c r="T18" s="27" t="s">
        <v>82</v>
      </c>
      <c r="U18" s="31" t="s">
        <v>81</v>
      </c>
      <c r="V18" s="31" t="s">
        <v>80</v>
      </c>
      <c r="W18" s="30" t="s">
        <v>79</v>
      </c>
    </row>
    <row r="19" spans="1:23" ht="18" customHeight="1">
      <c r="A19" s="28" t="s">
        <v>88</v>
      </c>
      <c r="B19" s="27" t="s">
        <v>88</v>
      </c>
      <c r="C19" s="27" t="s">
        <v>88</v>
      </c>
      <c r="D19" s="27">
        <v>1</v>
      </c>
      <c r="E19" s="27">
        <v>2</v>
      </c>
      <c r="F19" s="27">
        <v>3</v>
      </c>
      <c r="G19" s="26">
        <v>4</v>
      </c>
      <c r="I19" s="28" t="s">
        <v>88</v>
      </c>
      <c r="J19" s="27" t="s">
        <v>88</v>
      </c>
      <c r="K19" s="27" t="s">
        <v>88</v>
      </c>
      <c r="L19" s="27" t="s">
        <v>88</v>
      </c>
      <c r="M19" s="27" t="s">
        <v>88</v>
      </c>
      <c r="N19" s="27" t="s">
        <v>88</v>
      </c>
      <c r="O19" s="26">
        <v>1</v>
      </c>
      <c r="Q19" s="28" t="s">
        <v>88</v>
      </c>
      <c r="R19" s="27" t="s">
        <v>88</v>
      </c>
      <c r="S19" s="27">
        <v>1</v>
      </c>
      <c r="T19" s="27">
        <v>2</v>
      </c>
      <c r="U19" s="27">
        <v>3</v>
      </c>
      <c r="V19" s="27">
        <v>4</v>
      </c>
      <c r="W19" s="26">
        <v>5</v>
      </c>
    </row>
    <row r="20" spans="1:23" ht="18" customHeight="1">
      <c r="A20" s="21">
        <v>5</v>
      </c>
      <c r="B20" s="20">
        <v>6</v>
      </c>
      <c r="C20" s="20">
        <v>7</v>
      </c>
      <c r="D20" s="20">
        <v>8</v>
      </c>
      <c r="E20" s="20">
        <v>9</v>
      </c>
      <c r="F20" s="20">
        <v>10</v>
      </c>
      <c r="G20" s="19">
        <v>11</v>
      </c>
      <c r="I20" s="21">
        <v>2</v>
      </c>
      <c r="J20" s="20">
        <v>3</v>
      </c>
      <c r="K20" s="20">
        <v>4</v>
      </c>
      <c r="L20" s="20">
        <v>5</v>
      </c>
      <c r="M20" s="23">
        <v>6</v>
      </c>
      <c r="N20" s="20">
        <v>7</v>
      </c>
      <c r="O20" s="19">
        <v>8</v>
      </c>
      <c r="Q20" s="21">
        <v>6</v>
      </c>
      <c r="R20" s="20">
        <v>7</v>
      </c>
      <c r="S20" s="20">
        <v>8</v>
      </c>
      <c r="T20" s="20">
        <v>9</v>
      </c>
      <c r="U20" s="20">
        <v>10</v>
      </c>
      <c r="V20" s="20">
        <v>11</v>
      </c>
      <c r="W20" s="19">
        <v>12</v>
      </c>
    </row>
    <row r="21" spans="1:23" ht="18" customHeight="1">
      <c r="A21" s="21">
        <v>12</v>
      </c>
      <c r="B21" s="22">
        <v>13</v>
      </c>
      <c r="C21" s="20">
        <v>14</v>
      </c>
      <c r="D21" s="20">
        <v>15</v>
      </c>
      <c r="E21" s="20">
        <v>16</v>
      </c>
      <c r="F21" s="20">
        <v>17</v>
      </c>
      <c r="G21" s="19">
        <v>18</v>
      </c>
      <c r="I21" s="21">
        <v>9</v>
      </c>
      <c r="J21" s="24">
        <v>10</v>
      </c>
      <c r="K21" s="20">
        <v>11</v>
      </c>
      <c r="L21" s="20">
        <v>12</v>
      </c>
      <c r="M21" s="20">
        <v>13</v>
      </c>
      <c r="N21" s="20">
        <v>14</v>
      </c>
      <c r="O21" s="19">
        <v>15</v>
      </c>
      <c r="Q21" s="21">
        <v>13</v>
      </c>
      <c r="R21" s="23">
        <v>14</v>
      </c>
      <c r="S21" s="20">
        <v>15</v>
      </c>
      <c r="T21" s="20">
        <v>16</v>
      </c>
      <c r="U21" s="20">
        <v>17</v>
      </c>
      <c r="V21" s="20">
        <v>18</v>
      </c>
      <c r="W21" s="19">
        <v>19</v>
      </c>
    </row>
    <row r="22" spans="1:23" ht="18" customHeight="1">
      <c r="A22" s="21">
        <v>19</v>
      </c>
      <c r="B22" s="23">
        <v>20</v>
      </c>
      <c r="C22" s="20">
        <v>21</v>
      </c>
      <c r="D22" s="20">
        <v>22</v>
      </c>
      <c r="E22" s="24">
        <v>23</v>
      </c>
      <c r="F22" s="24">
        <v>24</v>
      </c>
      <c r="G22" s="19">
        <v>25</v>
      </c>
      <c r="I22" s="21">
        <v>16</v>
      </c>
      <c r="J22" s="20">
        <v>17</v>
      </c>
      <c r="K22" s="20">
        <v>18</v>
      </c>
      <c r="L22" s="20">
        <v>19</v>
      </c>
      <c r="M22" s="20">
        <v>20</v>
      </c>
      <c r="N22" s="20">
        <v>21</v>
      </c>
      <c r="O22" s="19">
        <v>22</v>
      </c>
      <c r="Q22" s="21">
        <v>20</v>
      </c>
      <c r="R22" s="24">
        <v>21</v>
      </c>
      <c r="S22" s="24">
        <v>22</v>
      </c>
      <c r="T22" s="20">
        <v>23</v>
      </c>
      <c r="U22" s="36">
        <v>24</v>
      </c>
      <c r="V22" s="22">
        <v>25</v>
      </c>
      <c r="W22" s="19">
        <v>26</v>
      </c>
    </row>
    <row r="23" spans="1:23" ht="18" customHeight="1">
      <c r="A23" s="21">
        <v>26</v>
      </c>
      <c r="B23" s="20">
        <v>27</v>
      </c>
      <c r="C23" s="20">
        <v>28</v>
      </c>
      <c r="D23" s="20">
        <v>29</v>
      </c>
      <c r="E23" s="20">
        <v>30</v>
      </c>
      <c r="F23" s="20">
        <v>31</v>
      </c>
      <c r="G23" s="19"/>
      <c r="I23" s="21">
        <v>23</v>
      </c>
      <c r="J23" s="20">
        <v>24</v>
      </c>
      <c r="K23" s="20">
        <v>25</v>
      </c>
      <c r="L23" s="20">
        <v>26</v>
      </c>
      <c r="M23" s="20">
        <v>27</v>
      </c>
      <c r="N23" s="20">
        <v>28</v>
      </c>
      <c r="O23" s="19">
        <v>29</v>
      </c>
      <c r="Q23" s="21">
        <v>27</v>
      </c>
      <c r="R23" s="20">
        <v>28</v>
      </c>
      <c r="S23" s="20">
        <v>29</v>
      </c>
      <c r="T23" s="20">
        <v>30</v>
      </c>
      <c r="U23" s="20"/>
      <c r="V23" s="20"/>
      <c r="W23" s="19"/>
    </row>
    <row r="24" spans="1:23" ht="18" customHeight="1">
      <c r="A24" s="21"/>
      <c r="B24" s="20"/>
      <c r="C24" s="20"/>
      <c r="D24" s="20"/>
      <c r="E24" s="20"/>
      <c r="F24" s="20"/>
      <c r="G24" s="19"/>
      <c r="I24" s="21">
        <v>30</v>
      </c>
      <c r="J24" s="20">
        <v>31</v>
      </c>
      <c r="K24" s="20"/>
      <c r="L24" s="20"/>
      <c r="M24" s="20"/>
      <c r="N24" s="20"/>
      <c r="O24" s="19"/>
      <c r="Q24" s="21"/>
      <c r="R24" s="20"/>
      <c r="S24" s="20"/>
      <c r="T24" s="20"/>
      <c r="U24" s="20"/>
      <c r="V24" s="20"/>
      <c r="W24" s="19"/>
    </row>
    <row r="25" spans="1:23" ht="20.100000000000001" customHeight="1"/>
    <row r="26" spans="1:23" ht="18" customHeight="1">
      <c r="A26" s="35" t="s">
        <v>94</v>
      </c>
      <c r="E26" s="269"/>
      <c r="F26" s="270"/>
      <c r="G26" s="42" t="s">
        <v>1</v>
      </c>
      <c r="I26" s="35" t="s">
        <v>93</v>
      </c>
      <c r="M26" s="269"/>
      <c r="N26" s="270"/>
      <c r="O26" s="42" t="s">
        <v>1</v>
      </c>
      <c r="Q26" s="35" t="s">
        <v>92</v>
      </c>
      <c r="U26" s="269"/>
      <c r="V26" s="270"/>
      <c r="W26" s="42" t="s">
        <v>1</v>
      </c>
    </row>
    <row r="27" spans="1:23" ht="18" customHeight="1">
      <c r="A27" s="28" t="s">
        <v>1</v>
      </c>
      <c r="B27" s="27" t="s">
        <v>84</v>
      </c>
      <c r="C27" s="27" t="s">
        <v>83</v>
      </c>
      <c r="D27" s="27" t="s">
        <v>82</v>
      </c>
      <c r="E27" s="31" t="s">
        <v>81</v>
      </c>
      <c r="F27" s="31" t="s">
        <v>80</v>
      </c>
      <c r="G27" s="30" t="s">
        <v>79</v>
      </c>
      <c r="I27" s="28" t="s">
        <v>1</v>
      </c>
      <c r="J27" s="27" t="s">
        <v>84</v>
      </c>
      <c r="K27" s="27" t="s">
        <v>83</v>
      </c>
      <c r="L27" s="27" t="s">
        <v>82</v>
      </c>
      <c r="M27" s="31" t="s">
        <v>81</v>
      </c>
      <c r="N27" s="31" t="s">
        <v>80</v>
      </c>
      <c r="O27" s="30" t="s">
        <v>79</v>
      </c>
      <c r="Q27" s="28" t="s">
        <v>1</v>
      </c>
      <c r="R27" s="27" t="s">
        <v>84</v>
      </c>
      <c r="S27" s="27" t="s">
        <v>83</v>
      </c>
      <c r="T27" s="27" t="s">
        <v>82</v>
      </c>
      <c r="U27" s="31" t="s">
        <v>81</v>
      </c>
      <c r="V27" s="31" t="s">
        <v>80</v>
      </c>
      <c r="W27" s="30" t="s">
        <v>79</v>
      </c>
    </row>
    <row r="28" spans="1:23" ht="18" customHeight="1">
      <c r="A28" s="28" t="s">
        <v>88</v>
      </c>
      <c r="B28" s="27" t="s">
        <v>88</v>
      </c>
      <c r="C28" s="27" t="s">
        <v>88</v>
      </c>
      <c r="D28" s="27" t="s">
        <v>88</v>
      </c>
      <c r="E28" s="27">
        <v>1</v>
      </c>
      <c r="F28" s="27">
        <v>2</v>
      </c>
      <c r="G28" s="26">
        <v>3</v>
      </c>
      <c r="I28" s="28">
        <v>1</v>
      </c>
      <c r="J28" s="27">
        <v>2</v>
      </c>
      <c r="K28" s="29">
        <v>3</v>
      </c>
      <c r="L28" s="34">
        <v>4</v>
      </c>
      <c r="M28" s="23">
        <v>5</v>
      </c>
      <c r="N28" s="27">
        <v>6</v>
      </c>
      <c r="O28" s="26">
        <v>7</v>
      </c>
      <c r="Q28" s="28" t="s">
        <v>88</v>
      </c>
      <c r="R28" s="27" t="s">
        <v>88</v>
      </c>
      <c r="S28" s="27">
        <v>1</v>
      </c>
      <c r="T28" s="27">
        <v>2</v>
      </c>
      <c r="U28" s="27">
        <v>3</v>
      </c>
      <c r="V28" s="27">
        <v>4</v>
      </c>
      <c r="W28" s="26">
        <v>5</v>
      </c>
    </row>
    <row r="29" spans="1:23" ht="18" customHeight="1">
      <c r="A29" s="21">
        <v>4</v>
      </c>
      <c r="B29" s="22">
        <v>5</v>
      </c>
      <c r="C29" s="20">
        <v>6</v>
      </c>
      <c r="D29" s="20">
        <v>7</v>
      </c>
      <c r="E29" s="20">
        <v>8</v>
      </c>
      <c r="F29" s="20">
        <v>9</v>
      </c>
      <c r="G29" s="19">
        <v>10</v>
      </c>
      <c r="I29" s="21">
        <v>8</v>
      </c>
      <c r="J29" s="23">
        <v>9</v>
      </c>
      <c r="K29" s="20">
        <v>10</v>
      </c>
      <c r="L29" s="23">
        <v>11</v>
      </c>
      <c r="M29" s="23">
        <v>12</v>
      </c>
      <c r="N29" s="20">
        <v>13</v>
      </c>
      <c r="O29" s="19">
        <v>14</v>
      </c>
      <c r="Q29" s="21">
        <v>6</v>
      </c>
      <c r="R29" s="20">
        <v>7</v>
      </c>
      <c r="S29" s="20">
        <v>8</v>
      </c>
      <c r="T29" s="20">
        <v>9</v>
      </c>
      <c r="U29" s="20">
        <v>10</v>
      </c>
      <c r="V29" s="20">
        <v>11</v>
      </c>
      <c r="W29" s="19">
        <v>12</v>
      </c>
    </row>
    <row r="30" spans="1:23" ht="18" customHeight="1">
      <c r="A30" s="21">
        <v>11</v>
      </c>
      <c r="B30" s="23">
        <v>12</v>
      </c>
      <c r="C30" s="20">
        <v>13</v>
      </c>
      <c r="D30" s="20">
        <v>14</v>
      </c>
      <c r="E30" s="20">
        <v>15</v>
      </c>
      <c r="F30" s="20">
        <v>16</v>
      </c>
      <c r="G30" s="19">
        <v>17</v>
      </c>
      <c r="I30" s="21">
        <v>15</v>
      </c>
      <c r="J30" s="20">
        <v>16</v>
      </c>
      <c r="K30" s="20">
        <v>17</v>
      </c>
      <c r="L30" s="23">
        <v>18</v>
      </c>
      <c r="M30" s="23">
        <v>19</v>
      </c>
      <c r="N30" s="20">
        <v>20</v>
      </c>
      <c r="O30" s="19">
        <v>21</v>
      </c>
      <c r="Q30" s="21">
        <v>13</v>
      </c>
      <c r="R30" s="20">
        <v>14</v>
      </c>
      <c r="S30" s="20">
        <v>15</v>
      </c>
      <c r="T30" s="20">
        <v>16</v>
      </c>
      <c r="U30" s="20">
        <v>17</v>
      </c>
      <c r="V30" s="20">
        <v>18</v>
      </c>
      <c r="W30" s="19">
        <v>19</v>
      </c>
    </row>
    <row r="31" spans="1:23" ht="18" customHeight="1">
      <c r="A31" s="21">
        <v>18</v>
      </c>
      <c r="B31" s="20">
        <v>19</v>
      </c>
      <c r="C31" s="20">
        <v>20</v>
      </c>
      <c r="D31" s="20">
        <v>21</v>
      </c>
      <c r="E31" s="20">
        <v>22</v>
      </c>
      <c r="F31" s="20">
        <v>23</v>
      </c>
      <c r="G31" s="19">
        <v>24</v>
      </c>
      <c r="I31" s="21">
        <v>22</v>
      </c>
      <c r="J31" s="24">
        <v>23</v>
      </c>
      <c r="K31" s="20">
        <v>24</v>
      </c>
      <c r="L31" s="23">
        <v>25</v>
      </c>
      <c r="M31" s="23">
        <v>26</v>
      </c>
      <c r="N31" s="33">
        <v>27</v>
      </c>
      <c r="O31" s="19">
        <v>28</v>
      </c>
      <c r="Q31" s="21">
        <v>20</v>
      </c>
      <c r="R31" s="22">
        <v>21</v>
      </c>
      <c r="S31" s="23">
        <v>22</v>
      </c>
      <c r="T31" s="20">
        <v>23</v>
      </c>
      <c r="U31" s="22">
        <v>24</v>
      </c>
      <c r="V31" s="23">
        <v>25</v>
      </c>
      <c r="W31" s="19">
        <v>26</v>
      </c>
    </row>
    <row r="32" spans="1:23" ht="18" customHeight="1">
      <c r="A32" s="21">
        <v>25</v>
      </c>
      <c r="B32" s="20">
        <v>26</v>
      </c>
      <c r="C32" s="20">
        <v>27</v>
      </c>
      <c r="D32" s="20">
        <v>28</v>
      </c>
      <c r="E32" s="20">
        <v>29</v>
      </c>
      <c r="F32" s="20">
        <v>30</v>
      </c>
      <c r="G32" s="19">
        <v>31</v>
      </c>
      <c r="I32" s="21">
        <v>29</v>
      </c>
      <c r="J32" s="23">
        <v>30</v>
      </c>
      <c r="K32" s="20"/>
      <c r="L32" s="20"/>
      <c r="M32" s="20"/>
      <c r="N32" s="20"/>
      <c r="O32" s="19"/>
      <c r="Q32" s="21">
        <v>27</v>
      </c>
      <c r="R32" s="22">
        <v>28</v>
      </c>
      <c r="S32" s="24">
        <v>29</v>
      </c>
      <c r="T32" s="24">
        <v>30</v>
      </c>
      <c r="U32" s="24">
        <v>31</v>
      </c>
      <c r="V32" s="22"/>
      <c r="W32" s="19"/>
    </row>
    <row r="33" spans="1:23" ht="18" customHeight="1">
      <c r="A33" s="21"/>
      <c r="B33" s="20"/>
      <c r="C33" s="20"/>
      <c r="D33" s="20"/>
      <c r="E33" s="20"/>
      <c r="F33" s="20"/>
      <c r="G33" s="19"/>
      <c r="I33" s="21"/>
      <c r="J33" s="20"/>
      <c r="K33" s="20"/>
      <c r="L33" s="20"/>
      <c r="M33" s="20"/>
      <c r="N33" s="20"/>
      <c r="O33" s="19"/>
      <c r="Q33" s="21"/>
      <c r="R33" s="20"/>
      <c r="S33" s="20"/>
      <c r="T33" s="20"/>
      <c r="U33" s="20"/>
      <c r="V33" s="20"/>
      <c r="W33" s="19"/>
    </row>
    <row r="34" spans="1:23" ht="20.100000000000001" customHeight="1"/>
    <row r="35" spans="1:23" ht="18" customHeight="1">
      <c r="A35" s="32" t="s">
        <v>91</v>
      </c>
      <c r="E35" s="269"/>
      <c r="F35" s="270"/>
      <c r="G35" s="42" t="s">
        <v>1</v>
      </c>
      <c r="I35" s="32" t="s">
        <v>90</v>
      </c>
      <c r="M35" s="269"/>
      <c r="N35" s="270"/>
      <c r="O35" s="42" t="s">
        <v>1</v>
      </c>
      <c r="Q35" s="32" t="s">
        <v>89</v>
      </c>
      <c r="U35" s="269"/>
      <c r="V35" s="270"/>
      <c r="W35" s="42" t="s">
        <v>1</v>
      </c>
    </row>
    <row r="36" spans="1:23" ht="18" customHeight="1">
      <c r="A36" s="28" t="s">
        <v>1</v>
      </c>
      <c r="B36" s="27" t="s">
        <v>84</v>
      </c>
      <c r="C36" s="27" t="s">
        <v>83</v>
      </c>
      <c r="D36" s="27" t="s">
        <v>82</v>
      </c>
      <c r="E36" s="31" t="s">
        <v>81</v>
      </c>
      <c r="F36" s="31" t="s">
        <v>80</v>
      </c>
      <c r="G36" s="30" t="s">
        <v>79</v>
      </c>
      <c r="I36" s="28" t="s">
        <v>1</v>
      </c>
      <c r="J36" s="27" t="s">
        <v>84</v>
      </c>
      <c r="K36" s="27" t="s">
        <v>83</v>
      </c>
      <c r="L36" s="27" t="s">
        <v>82</v>
      </c>
      <c r="M36" s="31" t="s">
        <v>81</v>
      </c>
      <c r="N36" s="31" t="s">
        <v>80</v>
      </c>
      <c r="O36" s="30" t="s">
        <v>79</v>
      </c>
      <c r="Q36" s="28" t="s">
        <v>1</v>
      </c>
      <c r="R36" s="27" t="s">
        <v>84</v>
      </c>
      <c r="S36" s="27" t="s">
        <v>83</v>
      </c>
      <c r="T36" s="27" t="s">
        <v>82</v>
      </c>
      <c r="U36" s="31" t="s">
        <v>81</v>
      </c>
      <c r="V36" s="31" t="s">
        <v>80</v>
      </c>
      <c r="W36" s="30" t="s">
        <v>79</v>
      </c>
    </row>
    <row r="37" spans="1:23" ht="18" customHeight="1">
      <c r="A37" s="28" t="s">
        <v>88</v>
      </c>
      <c r="B37" s="28" t="s">
        <v>88</v>
      </c>
      <c r="C37" s="28" t="s">
        <v>88</v>
      </c>
      <c r="D37" s="20" t="s">
        <v>88</v>
      </c>
      <c r="E37" s="27" t="s">
        <v>88</v>
      </c>
      <c r="F37" s="29">
        <v>1</v>
      </c>
      <c r="G37" s="26">
        <v>2</v>
      </c>
      <c r="I37" s="28" t="s">
        <v>88</v>
      </c>
      <c r="J37" s="27">
        <v>1</v>
      </c>
      <c r="K37" s="27">
        <v>2</v>
      </c>
      <c r="L37" s="27">
        <v>3</v>
      </c>
      <c r="M37" s="27">
        <v>4</v>
      </c>
      <c r="N37" s="27">
        <v>5</v>
      </c>
      <c r="O37" s="26">
        <v>6</v>
      </c>
      <c r="Q37" s="28" t="s">
        <v>88</v>
      </c>
      <c r="R37" s="27">
        <v>1</v>
      </c>
      <c r="S37" s="27">
        <v>2</v>
      </c>
      <c r="T37" s="27">
        <v>3</v>
      </c>
      <c r="U37" s="27">
        <v>4</v>
      </c>
      <c r="V37" s="27">
        <v>5</v>
      </c>
      <c r="W37" s="26">
        <v>6</v>
      </c>
    </row>
    <row r="38" spans="1:23" ht="18" customHeight="1">
      <c r="A38" s="21">
        <v>3</v>
      </c>
      <c r="B38" s="23">
        <v>4</v>
      </c>
      <c r="C38" s="20">
        <v>5</v>
      </c>
      <c r="D38" s="20">
        <v>6</v>
      </c>
      <c r="E38" s="20">
        <v>7</v>
      </c>
      <c r="F38" s="20">
        <v>8</v>
      </c>
      <c r="G38" s="19">
        <v>9</v>
      </c>
      <c r="I38" s="21">
        <v>7</v>
      </c>
      <c r="J38" s="20">
        <v>8</v>
      </c>
      <c r="K38" s="20">
        <v>9</v>
      </c>
      <c r="L38" s="23">
        <v>10</v>
      </c>
      <c r="M38" s="24">
        <v>11</v>
      </c>
      <c r="N38" s="20">
        <v>12</v>
      </c>
      <c r="O38" s="25">
        <v>13</v>
      </c>
      <c r="Q38" s="21">
        <v>7</v>
      </c>
      <c r="R38" s="20">
        <v>8</v>
      </c>
      <c r="S38" s="20">
        <v>9</v>
      </c>
      <c r="T38" s="20">
        <v>10</v>
      </c>
      <c r="U38" s="20">
        <v>11</v>
      </c>
      <c r="V38" s="20">
        <v>12</v>
      </c>
      <c r="W38" s="19">
        <v>13</v>
      </c>
    </row>
    <row r="39" spans="1:23" ht="18" customHeight="1">
      <c r="A39" s="21">
        <v>10</v>
      </c>
      <c r="B39" s="24">
        <v>11</v>
      </c>
      <c r="C39" s="20">
        <v>12</v>
      </c>
      <c r="D39" s="20">
        <v>13</v>
      </c>
      <c r="E39" s="20">
        <v>14</v>
      </c>
      <c r="F39" s="20">
        <v>15</v>
      </c>
      <c r="G39" s="19">
        <v>16</v>
      </c>
      <c r="I39" s="21">
        <v>14</v>
      </c>
      <c r="J39" s="22">
        <v>15</v>
      </c>
      <c r="K39" s="22">
        <v>16</v>
      </c>
      <c r="L39" s="20">
        <v>17</v>
      </c>
      <c r="M39" s="20">
        <v>18</v>
      </c>
      <c r="N39" s="20">
        <v>19</v>
      </c>
      <c r="O39" s="19">
        <v>20</v>
      </c>
      <c r="Q39" s="21">
        <v>14</v>
      </c>
      <c r="R39" s="20">
        <v>15</v>
      </c>
      <c r="S39" s="20">
        <v>16</v>
      </c>
      <c r="T39" s="20">
        <v>17</v>
      </c>
      <c r="U39" s="20">
        <v>18</v>
      </c>
      <c r="V39" s="20">
        <v>19</v>
      </c>
      <c r="W39" s="24">
        <v>20</v>
      </c>
    </row>
    <row r="40" spans="1:23" ht="18" customHeight="1">
      <c r="A40" s="21">
        <v>17</v>
      </c>
      <c r="B40" s="20">
        <v>18</v>
      </c>
      <c r="C40" s="20">
        <v>19</v>
      </c>
      <c r="D40" s="20">
        <v>20</v>
      </c>
      <c r="E40" s="20">
        <v>21</v>
      </c>
      <c r="F40" s="20">
        <v>22</v>
      </c>
      <c r="G40" s="19">
        <v>23</v>
      </c>
      <c r="I40" s="21">
        <v>21</v>
      </c>
      <c r="J40" s="20">
        <v>22</v>
      </c>
      <c r="K40" s="24">
        <v>23</v>
      </c>
      <c r="L40" s="20">
        <v>24</v>
      </c>
      <c r="M40" s="20">
        <v>25</v>
      </c>
      <c r="N40" s="20">
        <v>26</v>
      </c>
      <c r="O40" s="19">
        <v>27</v>
      </c>
      <c r="Q40" s="21">
        <v>21</v>
      </c>
      <c r="R40" s="23">
        <v>22</v>
      </c>
      <c r="S40" s="22">
        <v>23</v>
      </c>
      <c r="T40" s="22">
        <v>24</v>
      </c>
      <c r="U40" s="22">
        <v>25</v>
      </c>
      <c r="V40" s="20">
        <v>26</v>
      </c>
      <c r="W40" s="19">
        <v>27</v>
      </c>
    </row>
    <row r="41" spans="1:23" ht="18" customHeight="1">
      <c r="A41" s="21">
        <v>24</v>
      </c>
      <c r="B41" s="20">
        <v>25</v>
      </c>
      <c r="C41" s="20">
        <v>26</v>
      </c>
      <c r="D41" s="20">
        <v>27</v>
      </c>
      <c r="E41" s="20">
        <v>28</v>
      </c>
      <c r="F41" s="20">
        <v>29</v>
      </c>
      <c r="G41" s="19">
        <v>30</v>
      </c>
      <c r="I41" s="21">
        <v>28</v>
      </c>
      <c r="J41" s="20"/>
      <c r="K41" s="20"/>
      <c r="L41" s="20"/>
      <c r="M41" s="20"/>
      <c r="N41" s="20"/>
      <c r="O41" s="19"/>
      <c r="Q41" s="21">
        <v>28</v>
      </c>
      <c r="R41" s="20">
        <v>29</v>
      </c>
      <c r="S41" s="20">
        <v>30</v>
      </c>
      <c r="T41" s="20">
        <v>31</v>
      </c>
      <c r="U41" s="20"/>
      <c r="V41" s="20"/>
      <c r="W41" s="19"/>
    </row>
    <row r="42" spans="1:23" ht="18" customHeight="1">
      <c r="A42" s="21">
        <v>31</v>
      </c>
      <c r="B42" s="20"/>
      <c r="C42" s="20"/>
      <c r="D42" s="20"/>
      <c r="E42" s="20"/>
      <c r="F42" s="20"/>
      <c r="G42" s="19"/>
      <c r="I42" s="21"/>
      <c r="J42" s="20"/>
      <c r="K42" s="20"/>
      <c r="L42" s="20"/>
      <c r="M42" s="20"/>
      <c r="N42" s="20"/>
      <c r="O42" s="19"/>
      <c r="Q42" s="21"/>
      <c r="R42" s="20"/>
      <c r="S42" s="20"/>
      <c r="T42" s="20"/>
      <c r="U42" s="20"/>
      <c r="V42" s="20"/>
      <c r="W42" s="19"/>
    </row>
    <row r="43" spans="1:23" ht="27.75" customHeight="1" thickBot="1"/>
    <row r="44" spans="1:23" ht="27" customHeight="1" thickBot="1">
      <c r="B44" s="43"/>
      <c r="C44" s="43"/>
      <c r="D44" s="80" t="str">
        <f>G2</f>
        <v>令和２年度</v>
      </c>
      <c r="E44" s="43"/>
      <c r="H44" s="43"/>
      <c r="I44" s="43"/>
      <c r="J44" s="72" t="s">
        <v>203</v>
      </c>
      <c r="K44" s="273">
        <f>E8+M8+U8+E17+M17+U17+E26+M26+U26+E35+M35+U35</f>
        <v>0</v>
      </c>
      <c r="L44" s="274"/>
      <c r="M44" s="275"/>
      <c r="N44" s="271" t="s">
        <v>215</v>
      </c>
      <c r="O44" s="271"/>
      <c r="P44" s="271"/>
      <c r="Q44" s="271"/>
      <c r="R44" s="271"/>
      <c r="S44" s="271"/>
      <c r="T44" s="271"/>
      <c r="U44" s="271"/>
      <c r="V44" s="271"/>
      <c r="W44" s="271"/>
    </row>
  </sheetData>
  <mergeCells count="16">
    <mergeCell ref="K44:M44"/>
    <mergeCell ref="N44:W44"/>
    <mergeCell ref="E26:F26"/>
    <mergeCell ref="M26:N26"/>
    <mergeCell ref="U26:V26"/>
    <mergeCell ref="E35:F35"/>
    <mergeCell ref="M35:N35"/>
    <mergeCell ref="U35:V35"/>
    <mergeCell ref="E17:F17"/>
    <mergeCell ref="M17:N17"/>
    <mergeCell ref="U17:V17"/>
    <mergeCell ref="I2:W2"/>
    <mergeCell ref="S4:W4"/>
    <mergeCell ref="E8:F8"/>
    <mergeCell ref="M8:N8"/>
    <mergeCell ref="U8:V8"/>
  </mergeCells>
  <phoneticPr fontId="1"/>
  <pageMargins left="0.31496062992125984"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I20"/>
  <sheetViews>
    <sheetView workbookViewId="0">
      <selection activeCell="O19" sqref="O19"/>
    </sheetView>
  </sheetViews>
  <sheetFormatPr defaultRowHeight="13.2"/>
  <cols>
    <col min="2" max="8" width="4.6640625" customWidth="1"/>
  </cols>
  <sheetData>
    <row r="2" spans="2:9" ht="13.5" customHeight="1">
      <c r="B2" s="18">
        <v>2021</v>
      </c>
      <c r="C2" t="s">
        <v>87</v>
      </c>
      <c r="D2" s="276" t="s">
        <v>86</v>
      </c>
      <c r="E2" s="276"/>
      <c r="F2" s="276"/>
      <c r="G2" s="276"/>
      <c r="H2" s="276"/>
      <c r="I2" s="276"/>
    </row>
    <row r="3" spans="2:9">
      <c r="B3" s="18">
        <v>3</v>
      </c>
      <c r="C3" t="s">
        <v>85</v>
      </c>
      <c r="D3" s="276"/>
      <c r="E3" s="276"/>
      <c r="F3" s="276"/>
      <c r="G3" s="276"/>
      <c r="H3" s="276"/>
      <c r="I3" s="276"/>
    </row>
    <row r="5" spans="2:9">
      <c r="B5" s="17" t="s">
        <v>1</v>
      </c>
      <c r="C5" s="16" t="s">
        <v>84</v>
      </c>
      <c r="D5" s="16" t="s">
        <v>83</v>
      </c>
      <c r="E5" s="16" t="s">
        <v>82</v>
      </c>
      <c r="F5" s="16" t="s">
        <v>81</v>
      </c>
      <c r="G5" s="16" t="s">
        <v>80</v>
      </c>
      <c r="H5" s="15" t="s">
        <v>79</v>
      </c>
    </row>
    <row r="6" spans="2:9" hidden="1">
      <c r="B6" s="14">
        <v>1</v>
      </c>
      <c r="C6" s="13">
        <v>2</v>
      </c>
      <c r="D6" s="13">
        <v>3</v>
      </c>
      <c r="E6" s="13">
        <v>4</v>
      </c>
      <c r="F6" s="13">
        <v>5</v>
      </c>
      <c r="G6" s="13">
        <v>6</v>
      </c>
      <c r="H6" s="12">
        <v>7</v>
      </c>
    </row>
    <row r="7" spans="2:9" ht="18" customHeight="1">
      <c r="B7" s="11" t="str">
        <f t="shared" ref="B7:H7" si="0" xml:space="preserve"> IF(B$6&gt;=WEEKDAY(DATE($B$2,$B$3,1)),B$6-WEEKDAY(DATE($B$2,$B$3,1))+1,"" )</f>
        <v/>
      </c>
      <c r="C7" s="10">
        <f t="shared" si="0"/>
        <v>1</v>
      </c>
      <c r="D7" s="10">
        <f t="shared" si="0"/>
        <v>2</v>
      </c>
      <c r="E7" s="10">
        <f t="shared" si="0"/>
        <v>3</v>
      </c>
      <c r="F7" s="10">
        <f t="shared" si="0"/>
        <v>4</v>
      </c>
      <c r="G7" s="10">
        <f t="shared" si="0"/>
        <v>5</v>
      </c>
      <c r="H7" s="9">
        <f t="shared" si="0"/>
        <v>6</v>
      </c>
    </row>
    <row r="8" spans="2:9" ht="18" customHeight="1">
      <c r="B8" s="11">
        <f>$H7+1</f>
        <v>7</v>
      </c>
      <c r="C8" s="10">
        <f t="shared" ref="C8:H12" si="1">B8+1</f>
        <v>8</v>
      </c>
      <c r="D8" s="10">
        <f t="shared" si="1"/>
        <v>9</v>
      </c>
      <c r="E8" s="10">
        <f t="shared" si="1"/>
        <v>10</v>
      </c>
      <c r="F8" s="10">
        <f t="shared" si="1"/>
        <v>11</v>
      </c>
      <c r="G8" s="10">
        <f t="shared" si="1"/>
        <v>12</v>
      </c>
      <c r="H8" s="9">
        <f t="shared" si="1"/>
        <v>13</v>
      </c>
    </row>
    <row r="9" spans="2:9" ht="18" customHeight="1">
      <c r="B9" s="11">
        <f>$H8+1</f>
        <v>14</v>
      </c>
      <c r="C9" s="10">
        <f t="shared" si="1"/>
        <v>15</v>
      </c>
      <c r="D9" s="10">
        <f t="shared" si="1"/>
        <v>16</v>
      </c>
      <c r="E9" s="10">
        <f t="shared" si="1"/>
        <v>17</v>
      </c>
      <c r="F9" s="10">
        <f t="shared" si="1"/>
        <v>18</v>
      </c>
      <c r="G9" s="10">
        <f t="shared" si="1"/>
        <v>19</v>
      </c>
      <c r="H9" s="9">
        <f t="shared" si="1"/>
        <v>20</v>
      </c>
    </row>
    <row r="10" spans="2:9" ht="18" customHeight="1">
      <c r="B10" s="11">
        <f>$H9+1</f>
        <v>21</v>
      </c>
      <c r="C10" s="10">
        <f t="shared" si="1"/>
        <v>22</v>
      </c>
      <c r="D10" s="10">
        <f t="shared" si="1"/>
        <v>23</v>
      </c>
      <c r="E10" s="10">
        <f t="shared" si="1"/>
        <v>24</v>
      </c>
      <c r="F10" s="10">
        <f t="shared" si="1"/>
        <v>25</v>
      </c>
      <c r="G10" s="10">
        <f t="shared" si="1"/>
        <v>26</v>
      </c>
      <c r="H10" s="9">
        <f t="shared" si="1"/>
        <v>27</v>
      </c>
    </row>
    <row r="11" spans="2:9" ht="18" customHeight="1">
      <c r="B11" s="11">
        <f>$H10+1</f>
        <v>28</v>
      </c>
      <c r="C11" s="10">
        <f t="shared" si="1"/>
        <v>29</v>
      </c>
      <c r="D11" s="10">
        <f t="shared" si="1"/>
        <v>30</v>
      </c>
      <c r="E11" s="10">
        <f t="shared" si="1"/>
        <v>31</v>
      </c>
      <c r="F11" s="10">
        <f t="shared" si="1"/>
        <v>32</v>
      </c>
      <c r="G11" s="10">
        <f t="shared" si="1"/>
        <v>33</v>
      </c>
      <c r="H11" s="9">
        <f t="shared" si="1"/>
        <v>34</v>
      </c>
    </row>
    <row r="12" spans="2:9" ht="18" customHeight="1">
      <c r="B12" s="11">
        <f>$H11+1</f>
        <v>35</v>
      </c>
      <c r="C12" s="10">
        <f t="shared" si="1"/>
        <v>36</v>
      </c>
      <c r="D12" s="10">
        <f t="shared" si="1"/>
        <v>37</v>
      </c>
      <c r="E12" s="10">
        <f t="shared" si="1"/>
        <v>38</v>
      </c>
      <c r="F12" s="10">
        <f t="shared" si="1"/>
        <v>39</v>
      </c>
      <c r="G12" s="10">
        <f t="shared" si="1"/>
        <v>40</v>
      </c>
      <c r="H12" s="9">
        <f t="shared" si="1"/>
        <v>41</v>
      </c>
    </row>
    <row r="14" spans="2:9">
      <c r="B14" t="s">
        <v>78</v>
      </c>
    </row>
    <row r="15" spans="2:9">
      <c r="B15" t="s">
        <v>77</v>
      </c>
    </row>
    <row r="16" spans="2:9">
      <c r="B16" t="s">
        <v>76</v>
      </c>
    </row>
    <row r="17" spans="2:2">
      <c r="B17" t="s">
        <v>75</v>
      </c>
    </row>
    <row r="19" spans="2:2">
      <c r="B19" t="s">
        <v>74</v>
      </c>
    </row>
    <row r="20" spans="2:2">
      <c r="B20" t="s">
        <v>73</v>
      </c>
    </row>
  </sheetData>
  <mergeCells count="1">
    <mergeCell ref="D2:I3"/>
  </mergeCells>
  <phoneticPr fontId="1"/>
  <conditionalFormatting sqref="B7:H12">
    <cfRule type="cellIs" dxfId="0" priority="1" stopIfTrue="1" operator="greaterThan">
      <formula>DAY(DATE($B$2,$B$3+1,0))</formula>
    </cfRule>
  </conditionalFormatting>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C46"/>
  <sheetViews>
    <sheetView topLeftCell="A7" workbookViewId="0">
      <selection activeCell="E7" sqref="E7"/>
    </sheetView>
  </sheetViews>
  <sheetFormatPr defaultRowHeight="13.2"/>
  <cols>
    <col min="1" max="1" width="19.109375" bestFit="1" customWidth="1"/>
    <col min="2" max="2" width="13" bestFit="1" customWidth="1"/>
    <col min="3" max="3" width="19" customWidth="1"/>
  </cols>
  <sheetData>
    <row r="2" spans="1:3" ht="19.2">
      <c r="A2" s="73" t="s">
        <v>195</v>
      </c>
      <c r="B2" s="73" t="s">
        <v>196</v>
      </c>
      <c r="C2" s="74" t="s">
        <v>197</v>
      </c>
    </row>
    <row r="3" spans="1:3" ht="19.2">
      <c r="A3" s="75">
        <v>43950</v>
      </c>
      <c r="B3" s="76">
        <v>43950</v>
      </c>
      <c r="C3" s="77" t="s">
        <v>115</v>
      </c>
    </row>
    <row r="4" spans="1:3" ht="19.2">
      <c r="A4" s="75">
        <v>43954</v>
      </c>
      <c r="B4" s="76">
        <v>43954</v>
      </c>
      <c r="C4" s="77" t="s">
        <v>114</v>
      </c>
    </row>
    <row r="5" spans="1:3" ht="19.2">
      <c r="A5" s="75">
        <v>43955</v>
      </c>
      <c r="B5" s="76">
        <v>43955</v>
      </c>
      <c r="C5" s="77" t="s">
        <v>113</v>
      </c>
    </row>
    <row r="6" spans="1:3" ht="19.2">
      <c r="A6" s="75">
        <v>43956</v>
      </c>
      <c r="B6" s="76">
        <v>43956</v>
      </c>
      <c r="C6" s="77" t="s">
        <v>112</v>
      </c>
    </row>
    <row r="7" spans="1:3" ht="19.2">
      <c r="A7" s="75">
        <v>43957</v>
      </c>
      <c r="B7" s="76">
        <v>43957</v>
      </c>
      <c r="C7" s="77" t="s">
        <v>111</v>
      </c>
    </row>
    <row r="8" spans="1:3" ht="19.2">
      <c r="A8" s="75">
        <v>44035</v>
      </c>
      <c r="B8" s="76">
        <v>44035</v>
      </c>
      <c r="C8" s="77" t="s">
        <v>110</v>
      </c>
    </row>
    <row r="9" spans="1:3" ht="19.2">
      <c r="A9" s="75">
        <v>44036</v>
      </c>
      <c r="B9" s="76">
        <v>44036</v>
      </c>
      <c r="C9" s="77" t="s">
        <v>200</v>
      </c>
    </row>
    <row r="10" spans="1:3" ht="19.2">
      <c r="A10" s="75">
        <v>44053</v>
      </c>
      <c r="B10" s="76">
        <v>44053</v>
      </c>
      <c r="C10" s="77" t="s">
        <v>198</v>
      </c>
    </row>
    <row r="11" spans="1:3" ht="19.2">
      <c r="A11" s="75">
        <v>44095</v>
      </c>
      <c r="B11" s="76">
        <v>44095</v>
      </c>
      <c r="C11" s="77" t="s">
        <v>108</v>
      </c>
    </row>
    <row r="12" spans="1:3" ht="19.2">
      <c r="A12" s="75">
        <v>44096</v>
      </c>
      <c r="B12" s="76">
        <v>44096</v>
      </c>
      <c r="C12" s="77" t="s">
        <v>107</v>
      </c>
    </row>
    <row r="13" spans="1:3" ht="19.2">
      <c r="A13" s="75">
        <v>44138</v>
      </c>
      <c r="B13" s="76">
        <v>44138</v>
      </c>
      <c r="C13" s="77" t="s">
        <v>106</v>
      </c>
    </row>
    <row r="14" spans="1:3" ht="19.2">
      <c r="A14" s="75">
        <v>44158</v>
      </c>
      <c r="B14" s="76">
        <v>44158</v>
      </c>
      <c r="C14" s="77" t="s">
        <v>105</v>
      </c>
    </row>
    <row r="15" spans="1:3" ht="19.2">
      <c r="A15" s="75">
        <v>44197</v>
      </c>
      <c r="B15" s="76">
        <v>44197</v>
      </c>
      <c r="C15" s="77" t="s">
        <v>104</v>
      </c>
    </row>
    <row r="16" spans="1:3" ht="19.2">
      <c r="A16" s="75">
        <v>44207</v>
      </c>
      <c r="B16" s="76">
        <v>44207</v>
      </c>
      <c r="C16" s="77" t="s">
        <v>103</v>
      </c>
    </row>
    <row r="17" spans="1:3" ht="19.2">
      <c r="A17" s="75">
        <v>44238</v>
      </c>
      <c r="B17" s="76">
        <v>44238</v>
      </c>
      <c r="C17" s="77" t="s">
        <v>102</v>
      </c>
    </row>
    <row r="18" spans="1:3" ht="19.2">
      <c r="A18" s="75">
        <v>44250</v>
      </c>
      <c r="B18" s="76">
        <v>44250</v>
      </c>
      <c r="C18" s="77" t="s">
        <v>199</v>
      </c>
    </row>
    <row r="19" spans="1:3" ht="19.2">
      <c r="A19" s="75">
        <v>44275</v>
      </c>
      <c r="B19" s="76">
        <v>44275</v>
      </c>
      <c r="C19" s="77" t="s">
        <v>101</v>
      </c>
    </row>
    <row r="20" spans="1:3" ht="19.2">
      <c r="A20" s="75">
        <v>44315</v>
      </c>
      <c r="B20" s="76">
        <v>44315</v>
      </c>
      <c r="C20" s="77" t="s">
        <v>115</v>
      </c>
    </row>
    <row r="21" spans="1:3" ht="19.2">
      <c r="A21" s="75">
        <v>44319</v>
      </c>
      <c r="B21" s="76">
        <v>44319</v>
      </c>
      <c r="C21" s="77" t="s">
        <v>114</v>
      </c>
    </row>
    <row r="22" spans="1:3" ht="19.2">
      <c r="A22" s="75">
        <v>44320</v>
      </c>
      <c r="B22" s="76">
        <v>44320</v>
      </c>
      <c r="C22" s="77" t="s">
        <v>113</v>
      </c>
    </row>
    <row r="23" spans="1:3" ht="19.2">
      <c r="A23" s="75">
        <v>44321</v>
      </c>
      <c r="B23" s="76">
        <v>44321</v>
      </c>
      <c r="C23" s="77" t="s">
        <v>112</v>
      </c>
    </row>
    <row r="24" spans="1:3" ht="19.2">
      <c r="A24" s="75">
        <v>44396</v>
      </c>
      <c r="B24" s="76">
        <v>44396</v>
      </c>
      <c r="C24" s="77" t="s">
        <v>110</v>
      </c>
    </row>
    <row r="25" spans="1:3" ht="19.2">
      <c r="A25" s="75">
        <v>44419</v>
      </c>
      <c r="B25" s="76">
        <v>44419</v>
      </c>
      <c r="C25" s="77" t="s">
        <v>198</v>
      </c>
    </row>
    <row r="26" spans="1:3" ht="19.2">
      <c r="A26" s="75">
        <v>44459</v>
      </c>
      <c r="B26" s="76">
        <v>44459</v>
      </c>
      <c r="C26" s="77" t="s">
        <v>108</v>
      </c>
    </row>
    <row r="27" spans="1:3" ht="19.2">
      <c r="A27" s="75">
        <v>44462</v>
      </c>
      <c r="B27" s="76">
        <v>44462</v>
      </c>
      <c r="C27" s="77" t="s">
        <v>107</v>
      </c>
    </row>
    <row r="28" spans="1:3" ht="19.2">
      <c r="A28" s="75">
        <v>44480</v>
      </c>
      <c r="B28" s="76">
        <v>44480</v>
      </c>
      <c r="C28" s="77" t="s">
        <v>200</v>
      </c>
    </row>
    <row r="29" spans="1:3" ht="19.2">
      <c r="A29" s="75">
        <v>44503</v>
      </c>
      <c r="B29" s="76">
        <v>44503</v>
      </c>
      <c r="C29" s="77" t="s">
        <v>106</v>
      </c>
    </row>
    <row r="30" spans="1:3" ht="19.2">
      <c r="A30" s="75">
        <v>44523</v>
      </c>
      <c r="B30" s="76">
        <v>44523</v>
      </c>
      <c r="C30" s="77" t="s">
        <v>105</v>
      </c>
    </row>
    <row r="31" spans="1:3" ht="19.2">
      <c r="A31" s="75">
        <v>44562</v>
      </c>
      <c r="B31" s="76">
        <v>44562</v>
      </c>
      <c r="C31" s="77" t="s">
        <v>104</v>
      </c>
    </row>
    <row r="32" spans="1:3" ht="19.2">
      <c r="A32" s="75">
        <v>44571</v>
      </c>
      <c r="B32" s="76">
        <v>44571</v>
      </c>
      <c r="C32" s="77" t="s">
        <v>103</v>
      </c>
    </row>
    <row r="33" spans="1:3" ht="19.2">
      <c r="A33" s="75">
        <v>44603</v>
      </c>
      <c r="B33" s="76">
        <v>44603</v>
      </c>
      <c r="C33" s="77" t="s">
        <v>102</v>
      </c>
    </row>
    <row r="34" spans="1:3" ht="19.2">
      <c r="A34" s="75">
        <v>44615</v>
      </c>
      <c r="B34" s="76">
        <v>44615</v>
      </c>
      <c r="C34" s="77" t="s">
        <v>199</v>
      </c>
    </row>
    <row r="35" spans="1:3" ht="19.2">
      <c r="A35" s="75">
        <v>44641</v>
      </c>
      <c r="B35" s="76">
        <v>44641</v>
      </c>
      <c r="C35" s="77" t="s">
        <v>101</v>
      </c>
    </row>
    <row r="36" spans="1:3" ht="19.2">
      <c r="A36" s="75">
        <v>44680</v>
      </c>
      <c r="B36" s="76">
        <v>44680</v>
      </c>
      <c r="C36" s="77" t="s">
        <v>115</v>
      </c>
    </row>
    <row r="37" spans="1:3" ht="19.2">
      <c r="A37" s="75">
        <v>44684</v>
      </c>
      <c r="B37" s="76">
        <v>44684</v>
      </c>
      <c r="C37" s="77" t="s">
        <v>114</v>
      </c>
    </row>
    <row r="38" spans="1:3" ht="19.2">
      <c r="A38" s="75">
        <v>44685</v>
      </c>
      <c r="B38" s="76">
        <v>44685</v>
      </c>
      <c r="C38" s="77" t="s">
        <v>113</v>
      </c>
    </row>
    <row r="39" spans="1:3" ht="19.2">
      <c r="A39" s="75">
        <v>44686</v>
      </c>
      <c r="B39" s="76">
        <v>44686</v>
      </c>
      <c r="C39" s="77" t="s">
        <v>112</v>
      </c>
    </row>
    <row r="40" spans="1:3" ht="19.2">
      <c r="A40" s="75">
        <v>44760</v>
      </c>
      <c r="B40" s="76">
        <v>44760</v>
      </c>
      <c r="C40" s="77" t="s">
        <v>110</v>
      </c>
    </row>
    <row r="41" spans="1:3" ht="19.2">
      <c r="A41" s="75">
        <v>44784</v>
      </c>
      <c r="B41" s="76">
        <v>44784</v>
      </c>
      <c r="C41" s="77" t="s">
        <v>109</v>
      </c>
    </row>
    <row r="42" spans="1:3" ht="19.2">
      <c r="A42" s="75">
        <v>44823</v>
      </c>
      <c r="B42" s="76">
        <v>44823</v>
      </c>
      <c r="C42" s="77" t="s">
        <v>108</v>
      </c>
    </row>
    <row r="43" spans="1:3" ht="19.2">
      <c r="A43" s="75">
        <v>44827</v>
      </c>
      <c r="B43" s="76">
        <v>44827</v>
      </c>
      <c r="C43" s="77" t="s">
        <v>107</v>
      </c>
    </row>
    <row r="44" spans="1:3" ht="19.2">
      <c r="A44" s="75">
        <v>44844</v>
      </c>
      <c r="B44" s="76">
        <v>44844</v>
      </c>
      <c r="C44" s="77" t="s">
        <v>200</v>
      </c>
    </row>
    <row r="45" spans="1:3" ht="19.2">
      <c r="A45" s="75">
        <v>44868</v>
      </c>
      <c r="B45" s="76">
        <v>44868</v>
      </c>
      <c r="C45" s="77" t="s">
        <v>106</v>
      </c>
    </row>
    <row r="46" spans="1:3" ht="19.2">
      <c r="A46" s="75">
        <v>44888</v>
      </c>
      <c r="B46" s="76">
        <v>44888</v>
      </c>
      <c r="C46" s="77" t="s">
        <v>105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様式３①</vt:lpstr>
      <vt:lpstr>様式３②</vt:lpstr>
      <vt:lpstr>様式３③</vt:lpstr>
      <vt:lpstr>【別紙】放課後児童支援員等名簿</vt:lpstr>
      <vt:lpstr>【別紙】開所日程表</vt:lpstr>
      <vt:lpstr>オート月カレンダー</vt:lpstr>
      <vt:lpstr>祝日リスト</vt:lpstr>
      <vt:lpstr>様式３③!Print_Area</vt:lpstr>
    </vt:vector>
  </TitlesOfParts>
  <Company>岡崎市役所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こども育成課　山崎　翔馬</dc:creator>
  <cp:lastModifiedBy>Windows ユーザー</cp:lastModifiedBy>
  <cp:lastPrinted>2020-11-24T01:33:31Z</cp:lastPrinted>
  <dcterms:created xsi:type="dcterms:W3CDTF">2017-02-06T09:31:47Z</dcterms:created>
  <dcterms:modified xsi:type="dcterms:W3CDTF">2020-11-27T03:09:55Z</dcterms:modified>
</cp:coreProperties>
</file>