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inoue.takaya\Desktop\新様式等\"/>
    </mc:Choice>
  </mc:AlternateContent>
  <xr:revisionPtr revIDLastSave="0" documentId="13_ncr:1_{99A03DBD-D99F-43D2-A612-0570C9CAABCE}" xr6:coauthVersionLast="36" xr6:coauthVersionMax="36" xr10:uidLastSave="{00000000-0000-0000-0000-000000000000}"/>
  <bookViews>
    <workbookView xWindow="0" yWindow="0" windowWidth="23040" windowHeight="8244" activeTab="1" xr2:uid="{74FD38B6-640A-4C55-B813-840D0C8A0676}"/>
  </bookViews>
  <sheets>
    <sheet name="別紙２　勤務形態一覧表 (日中型GH)" sheetId="1" r:id="rId1"/>
    <sheet name="【記載例】(日中型GH)" sheetId="2" r:id="rId2"/>
  </sheets>
  <definedNames>
    <definedName name="_xlnm.Print_Area" localSheetId="1">'【記載例】(日中型GH)'!$A$1:$BP$84</definedName>
    <definedName name="_xlnm.Print_Area" localSheetId="0">'別紙２　勤務形態一覧表 (日中型GH)'!$A$1:$BP$84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0" i="2" l="1"/>
  <c r="Y40" i="2"/>
  <c r="Z40" i="2"/>
  <c r="AA40" i="2"/>
  <c r="AB40" i="2"/>
  <c r="AC40" i="2"/>
  <c r="AD40" i="2"/>
  <c r="AE40" i="2"/>
  <c r="AF40" i="2"/>
  <c r="AG40" i="2"/>
  <c r="AH40" i="2"/>
  <c r="AI40" i="2"/>
  <c r="AJ40" i="2"/>
  <c r="AK40" i="2"/>
  <c r="AL40" i="2"/>
  <c r="AM40" i="2"/>
  <c r="AN40" i="2"/>
  <c r="AO40" i="2"/>
  <c r="AP40" i="2"/>
  <c r="AQ40" i="2"/>
  <c r="AR40" i="2"/>
  <c r="AS40" i="2"/>
  <c r="AT40" i="2"/>
  <c r="AU40" i="2"/>
  <c r="AV40" i="2"/>
  <c r="AW40" i="2"/>
  <c r="AX40" i="2"/>
  <c r="AY40" i="2"/>
  <c r="AZ40" i="2"/>
  <c r="BA40" i="2"/>
  <c r="BB40" i="2"/>
  <c r="X41" i="2"/>
  <c r="Y41" i="2"/>
  <c r="Z41" i="2"/>
  <c r="AA41" i="2"/>
  <c r="AB41" i="2"/>
  <c r="AC41" i="2"/>
  <c r="AD41" i="2"/>
  <c r="AE41" i="2"/>
  <c r="AF41" i="2"/>
  <c r="AG41" i="2"/>
  <c r="AH41" i="2"/>
  <c r="AI41" i="2"/>
  <c r="AJ41" i="2"/>
  <c r="AK41" i="2"/>
  <c r="AL41" i="2"/>
  <c r="AM41" i="2"/>
  <c r="AN41" i="2"/>
  <c r="AO41" i="2"/>
  <c r="AP41" i="2"/>
  <c r="AQ41" i="2"/>
  <c r="AR41" i="2"/>
  <c r="AS41" i="2"/>
  <c r="AT41" i="2"/>
  <c r="AU41" i="2"/>
  <c r="AV41" i="2"/>
  <c r="AW41" i="2"/>
  <c r="AX41" i="2"/>
  <c r="AY41" i="2"/>
  <c r="AZ41" i="2"/>
  <c r="BA41" i="2"/>
  <c r="BB41" i="2"/>
  <c r="X42" i="2"/>
  <c r="Y42" i="2"/>
  <c r="Z42" i="2"/>
  <c r="AA42" i="2"/>
  <c r="AB42" i="2"/>
  <c r="AC42" i="2"/>
  <c r="AD42" i="2"/>
  <c r="AE42" i="2"/>
  <c r="AF42" i="2"/>
  <c r="AG42" i="2"/>
  <c r="AH42" i="2"/>
  <c r="AI42" i="2"/>
  <c r="AJ42" i="2"/>
  <c r="AK42" i="2"/>
  <c r="AL42" i="2"/>
  <c r="AM42" i="2"/>
  <c r="AN42" i="2"/>
  <c r="AO42" i="2"/>
  <c r="AP42" i="2"/>
  <c r="AQ42" i="2"/>
  <c r="AR42" i="2"/>
  <c r="AS42" i="2"/>
  <c r="AT42" i="2"/>
  <c r="AU42" i="2"/>
  <c r="AV42" i="2"/>
  <c r="AW42" i="2"/>
  <c r="AX42" i="2"/>
  <c r="AY42" i="2"/>
  <c r="AZ42" i="2"/>
  <c r="BA42" i="2"/>
  <c r="BB42" i="2"/>
  <c r="X43" i="2"/>
  <c r="Y43" i="2"/>
  <c r="Z43" i="2"/>
  <c r="AA43" i="2"/>
  <c r="AB43" i="2"/>
  <c r="AC43" i="2"/>
  <c r="AD43" i="2"/>
  <c r="AE43" i="2"/>
  <c r="AF43" i="2"/>
  <c r="AG43" i="2"/>
  <c r="AH43" i="2"/>
  <c r="AI43" i="2"/>
  <c r="AJ43" i="2"/>
  <c r="AK43" i="2"/>
  <c r="AL43" i="2"/>
  <c r="AM43" i="2"/>
  <c r="AN43" i="2"/>
  <c r="AO43" i="2"/>
  <c r="AP43" i="2"/>
  <c r="AQ43" i="2"/>
  <c r="AR43" i="2"/>
  <c r="AS43" i="2"/>
  <c r="AT43" i="2"/>
  <c r="AU43" i="2"/>
  <c r="AV43" i="2"/>
  <c r="AW43" i="2"/>
  <c r="AX43" i="2"/>
  <c r="AY43" i="2"/>
  <c r="AZ43" i="2"/>
  <c r="BA43" i="2"/>
  <c r="BB43" i="2"/>
  <c r="X44" i="2"/>
  <c r="Y44" i="2"/>
  <c r="Z44" i="2"/>
  <c r="AA44" i="2"/>
  <c r="AB44" i="2"/>
  <c r="AC44" i="2"/>
  <c r="AD44" i="2"/>
  <c r="AE44" i="2"/>
  <c r="AF44" i="2"/>
  <c r="AG44" i="2"/>
  <c r="AH44" i="2"/>
  <c r="AI44" i="2"/>
  <c r="AJ44" i="2"/>
  <c r="AK44" i="2"/>
  <c r="AL44" i="2"/>
  <c r="AM44" i="2"/>
  <c r="AN44" i="2"/>
  <c r="AO44" i="2"/>
  <c r="AP44" i="2"/>
  <c r="AQ44" i="2"/>
  <c r="AR44" i="2"/>
  <c r="AS44" i="2"/>
  <c r="AT44" i="2"/>
  <c r="AU44" i="2"/>
  <c r="AV44" i="2"/>
  <c r="AW44" i="2"/>
  <c r="AX44" i="2"/>
  <c r="AY44" i="2"/>
  <c r="AZ44" i="2"/>
  <c r="BA44" i="2"/>
  <c r="BB44" i="2"/>
  <c r="X45" i="2"/>
  <c r="Y45" i="2"/>
  <c r="Z45" i="2"/>
  <c r="AA45" i="2"/>
  <c r="AB45" i="2"/>
  <c r="AC45" i="2"/>
  <c r="AD45" i="2"/>
  <c r="AE45" i="2"/>
  <c r="AF45" i="2"/>
  <c r="AG45" i="2"/>
  <c r="AH45" i="2"/>
  <c r="AI45" i="2"/>
  <c r="AJ45" i="2"/>
  <c r="AK45" i="2"/>
  <c r="AL45" i="2"/>
  <c r="AM45" i="2"/>
  <c r="AN45" i="2"/>
  <c r="AO45" i="2"/>
  <c r="AP45" i="2"/>
  <c r="AQ45" i="2"/>
  <c r="AR45" i="2"/>
  <c r="AS45" i="2"/>
  <c r="AT45" i="2"/>
  <c r="AU45" i="2"/>
  <c r="AV45" i="2"/>
  <c r="AW45" i="2"/>
  <c r="AX45" i="2"/>
  <c r="AY45" i="2"/>
  <c r="AZ45" i="2"/>
  <c r="BA45" i="2"/>
  <c r="BB45" i="2"/>
  <c r="X46" i="2"/>
  <c r="Y46" i="2"/>
  <c r="Z46" i="2"/>
  <c r="AA46" i="2"/>
  <c r="AB46" i="2"/>
  <c r="AC46" i="2"/>
  <c r="AD46" i="2"/>
  <c r="AE46" i="2"/>
  <c r="AF46" i="2"/>
  <c r="AG46" i="2"/>
  <c r="AH46" i="2"/>
  <c r="AI46" i="2"/>
  <c r="AJ46" i="2"/>
  <c r="AK46" i="2"/>
  <c r="AL46" i="2"/>
  <c r="AM46" i="2"/>
  <c r="AN46" i="2"/>
  <c r="AO46" i="2"/>
  <c r="AP46" i="2"/>
  <c r="AQ46" i="2"/>
  <c r="AR46" i="2"/>
  <c r="AS46" i="2"/>
  <c r="AT46" i="2"/>
  <c r="AU46" i="2"/>
  <c r="AV46" i="2"/>
  <c r="AW46" i="2"/>
  <c r="AX46" i="2"/>
  <c r="AY46" i="2"/>
  <c r="AZ46" i="2"/>
  <c r="BA46" i="2"/>
  <c r="BB46" i="2"/>
  <c r="X47" i="2"/>
  <c r="Y47" i="2"/>
  <c r="Z47" i="2"/>
  <c r="AA47" i="2"/>
  <c r="AB47" i="2"/>
  <c r="AC47" i="2"/>
  <c r="AD47" i="2"/>
  <c r="AE47" i="2"/>
  <c r="AF47" i="2"/>
  <c r="AG47" i="2"/>
  <c r="AH47" i="2"/>
  <c r="AI47" i="2"/>
  <c r="AJ47" i="2"/>
  <c r="AK47" i="2"/>
  <c r="AL47" i="2"/>
  <c r="AM47" i="2"/>
  <c r="AN47" i="2"/>
  <c r="AO47" i="2"/>
  <c r="AP47" i="2"/>
  <c r="AQ47" i="2"/>
  <c r="AR47" i="2"/>
  <c r="AS47" i="2"/>
  <c r="AT47" i="2"/>
  <c r="AU47" i="2"/>
  <c r="AV47" i="2"/>
  <c r="AW47" i="2"/>
  <c r="AX47" i="2"/>
  <c r="AY47" i="2"/>
  <c r="AZ47" i="2"/>
  <c r="BA47" i="2"/>
  <c r="BB47" i="2"/>
  <c r="X48" i="2"/>
  <c r="Y48" i="2"/>
  <c r="Z48" i="2"/>
  <c r="AA48" i="2"/>
  <c r="AB48" i="2"/>
  <c r="AC48" i="2"/>
  <c r="AD48" i="2"/>
  <c r="AE48" i="2"/>
  <c r="AF48" i="2"/>
  <c r="AG48" i="2"/>
  <c r="AH48" i="2"/>
  <c r="AI48" i="2"/>
  <c r="AJ48" i="2"/>
  <c r="AK48" i="2"/>
  <c r="AL48" i="2"/>
  <c r="AM48" i="2"/>
  <c r="AN48" i="2"/>
  <c r="AO48" i="2"/>
  <c r="AP48" i="2"/>
  <c r="AQ48" i="2"/>
  <c r="AR48" i="2"/>
  <c r="AS48" i="2"/>
  <c r="AT48" i="2"/>
  <c r="AU48" i="2"/>
  <c r="AV48" i="2"/>
  <c r="AW48" i="2"/>
  <c r="AX48" i="2"/>
  <c r="AY48" i="2"/>
  <c r="AZ48" i="2"/>
  <c r="BA48" i="2"/>
  <c r="BB48" i="2"/>
  <c r="R60" i="2"/>
  <c r="X60" i="2"/>
  <c r="AD60" i="2"/>
  <c r="AJ60" i="2"/>
  <c r="AP60" i="2"/>
  <c r="AV60" i="2"/>
  <c r="BB60" i="2"/>
  <c r="R60" i="1"/>
  <c r="X60" i="1"/>
  <c r="AD60" i="1"/>
  <c r="AJ60" i="1"/>
  <c r="AP60" i="1"/>
  <c r="AV60" i="1"/>
  <c r="BB60" i="1"/>
</calcChain>
</file>

<file path=xl/sharedStrings.xml><?xml version="1.0" encoding="utf-8"?>
<sst xmlns="http://schemas.openxmlformats.org/spreadsheetml/2006/main" count="702" uniqueCount="187">
  <si>
    <t>※18　各勤務パターンの従業者が従事する時間を記載ください。</t>
    <rPh sb="4" eb="5">
      <t>カク</t>
    </rPh>
    <rPh sb="5" eb="7">
      <t>キンム</t>
    </rPh>
    <rPh sb="12" eb="15">
      <t>ジュウギョウシャ</t>
    </rPh>
    <rPh sb="16" eb="18">
      <t>ジュウジ</t>
    </rPh>
    <rPh sb="20" eb="22">
      <t>ジカン</t>
    </rPh>
    <rPh sb="23" eb="25">
      <t>キサイ</t>
    </rPh>
    <phoneticPr fontId="5"/>
  </si>
  <si>
    <t>※17　表記については任意で結構です。【（例）A、B、C・・・】</t>
    <rPh sb="4" eb="6">
      <t>ヒョウキ</t>
    </rPh>
    <rPh sb="11" eb="13">
      <t>ニンイ</t>
    </rPh>
    <rPh sb="14" eb="16">
      <t>ケッコウ</t>
    </rPh>
    <rPh sb="21" eb="22">
      <t>レイ</t>
    </rPh>
    <phoneticPr fontId="5"/>
  </si>
  <si>
    <t>※16　「勤務」欄は※17の表記を記載ください。</t>
    <rPh sb="5" eb="7">
      <t>キンム</t>
    </rPh>
    <rPh sb="8" eb="9">
      <t>ラン</t>
    </rPh>
    <rPh sb="14" eb="16">
      <t>ヒョウキ</t>
    </rPh>
    <rPh sb="17" eb="19">
      <t>キサイ</t>
    </rPh>
    <phoneticPr fontId="5"/>
  </si>
  <si>
    <t>※15　「常勤職員の勤務すべき時間数」欄は、当該事業所・施設における常勤職員の勤務すべき時間数を記載し、変形労働制を採用している場合はその内容を記載してください。</t>
    <rPh sb="19" eb="20">
      <t>ラン</t>
    </rPh>
    <rPh sb="22" eb="24">
      <t>トウガイ</t>
    </rPh>
    <rPh sb="24" eb="27">
      <t>ジギョウショ</t>
    </rPh>
    <rPh sb="28" eb="30">
      <t>シセツ</t>
    </rPh>
    <rPh sb="48" eb="50">
      <t>キサイ</t>
    </rPh>
    <rPh sb="52" eb="54">
      <t>ヘンケイ</t>
    </rPh>
    <rPh sb="54" eb="57">
      <t>ロウドウセイ</t>
    </rPh>
    <rPh sb="58" eb="60">
      <t>サイヨウ</t>
    </rPh>
    <rPh sb="64" eb="66">
      <t>バアイ</t>
    </rPh>
    <rPh sb="69" eb="71">
      <t>ナイヨウ</t>
    </rPh>
    <rPh sb="72" eb="74">
      <t>キサイ</t>
    </rPh>
    <phoneticPr fontId="5"/>
  </si>
  <si>
    <t>※14　「兼務先の事業所名及び職名」欄は、同一法人内の他事業所で兼務する者について、兼務先の事業所名及び職名を記載してください。</t>
    <rPh sb="18" eb="19">
      <t>ラン</t>
    </rPh>
    <rPh sb="21" eb="23">
      <t>ドウイツ</t>
    </rPh>
    <rPh sb="23" eb="25">
      <t>ホウジン</t>
    </rPh>
    <rPh sb="25" eb="26">
      <t>ナイ</t>
    </rPh>
    <rPh sb="27" eb="28">
      <t>ホカ</t>
    </rPh>
    <rPh sb="28" eb="31">
      <t>ジギョウショ</t>
    </rPh>
    <rPh sb="32" eb="34">
      <t>ケンム</t>
    </rPh>
    <rPh sb="36" eb="37">
      <t>モノ</t>
    </rPh>
    <rPh sb="42" eb="44">
      <t>ケンム</t>
    </rPh>
    <rPh sb="44" eb="45">
      <t>サキ</t>
    </rPh>
    <rPh sb="46" eb="49">
      <t>ジギョウショ</t>
    </rPh>
    <rPh sb="49" eb="50">
      <t>メイ</t>
    </rPh>
    <rPh sb="50" eb="51">
      <t>オヨ</t>
    </rPh>
    <rPh sb="52" eb="54">
      <t>ショクメイ</t>
    </rPh>
    <rPh sb="55" eb="57">
      <t>キサイ</t>
    </rPh>
    <phoneticPr fontId="5"/>
  </si>
  <si>
    <t>※13　「常勤換算後の人数」欄は、直接処遇に係る職種ごとに算定するものとし、職種ごとの従業者全員の４週の合計時間数（ただし常勤専従者は４週の合計欄の時間数に係らず常勤職員の勤務すべき時間数とする。）を当該
　　　事業所の常勤職員の勤務時間数で除した数（小数点第２位以下切り捨て）を記入してください。</t>
    <rPh sb="5" eb="7">
      <t>ジョウキン</t>
    </rPh>
    <rPh sb="7" eb="9">
      <t>カンザン</t>
    </rPh>
    <rPh sb="9" eb="10">
      <t>ゴ</t>
    </rPh>
    <rPh sb="11" eb="13">
      <t>ニンズウ</t>
    </rPh>
    <rPh sb="14" eb="15">
      <t>ラン</t>
    </rPh>
    <rPh sb="17" eb="19">
      <t>チョクセツ</t>
    </rPh>
    <rPh sb="19" eb="21">
      <t>ショグウ</t>
    </rPh>
    <rPh sb="22" eb="23">
      <t>カカ</t>
    </rPh>
    <rPh sb="24" eb="26">
      <t>ショクシュ</t>
    </rPh>
    <rPh sb="29" eb="31">
      <t>サンテイ</t>
    </rPh>
    <rPh sb="38" eb="40">
      <t>ショクシュ</t>
    </rPh>
    <rPh sb="43" eb="46">
      <t>ジュウギョウシャ</t>
    </rPh>
    <rPh sb="46" eb="48">
      <t>ゼンイン</t>
    </rPh>
    <rPh sb="50" eb="51">
      <t>シュウ</t>
    </rPh>
    <rPh sb="52" eb="54">
      <t>ゴウケイ</t>
    </rPh>
    <rPh sb="54" eb="57">
      <t>ジカンスウ</t>
    </rPh>
    <rPh sb="61" eb="63">
      <t>ジョウキン</t>
    </rPh>
    <rPh sb="63" eb="65">
      <t>センジュウ</t>
    </rPh>
    <rPh sb="65" eb="66">
      <t>シャ</t>
    </rPh>
    <rPh sb="68" eb="69">
      <t>シュウ</t>
    </rPh>
    <rPh sb="70" eb="72">
      <t>ゴウケイ</t>
    </rPh>
    <rPh sb="72" eb="73">
      <t>ラン</t>
    </rPh>
    <rPh sb="74" eb="77">
      <t>ジカンスウ</t>
    </rPh>
    <rPh sb="78" eb="79">
      <t>カカワ</t>
    </rPh>
    <rPh sb="81" eb="83">
      <t>ジョウキン</t>
    </rPh>
    <rPh sb="83" eb="85">
      <t>ショクイン</t>
    </rPh>
    <rPh sb="86" eb="88">
      <t>キンム</t>
    </rPh>
    <rPh sb="91" eb="94">
      <t>ジカンスウ</t>
    </rPh>
    <rPh sb="100" eb="102">
      <t>トウガイ</t>
    </rPh>
    <rPh sb="106" eb="108">
      <t>ジギョウ</t>
    </rPh>
    <rPh sb="108" eb="109">
      <t>ショ</t>
    </rPh>
    <rPh sb="110" eb="112">
      <t>ジョウキン</t>
    </rPh>
    <rPh sb="112" eb="114">
      <t>ショクイン</t>
    </rPh>
    <rPh sb="115" eb="117">
      <t>キンム</t>
    </rPh>
    <rPh sb="117" eb="120">
      <t>ジカンスウ</t>
    </rPh>
    <rPh sb="121" eb="122">
      <t>ジョ</t>
    </rPh>
    <rPh sb="124" eb="125">
      <t>スウ</t>
    </rPh>
    <rPh sb="126" eb="129">
      <t>ショウスウテン</t>
    </rPh>
    <rPh sb="129" eb="130">
      <t>ダイ</t>
    </rPh>
    <rPh sb="131" eb="132">
      <t>イ</t>
    </rPh>
    <rPh sb="132" eb="134">
      <t>イカ</t>
    </rPh>
    <rPh sb="134" eb="135">
      <t>キ</t>
    </rPh>
    <rPh sb="136" eb="137">
      <t>ス</t>
    </rPh>
    <rPh sb="140" eb="142">
      <t>キニュウ</t>
    </rPh>
    <phoneticPr fontId="5"/>
  </si>
  <si>
    <r>
      <t>※12　</t>
    </r>
    <r>
      <rPr>
        <u/>
        <sz val="9"/>
        <rFont val="ＭＳ Ｐゴシック"/>
        <family val="3"/>
      </rPr>
      <t>変形労働時間制を採用している場合のみ、第5週まで時間数を記入</t>
    </r>
    <r>
      <rPr>
        <sz val="9"/>
        <rFont val="ＭＳ Ｐゴシック"/>
        <family val="3"/>
      </rPr>
      <t>し、「4週の合計」欄には第5週までの合計を記入してください。実績表として用いる場合は、変形労働時間制の採用の有無に関わらず、5週目まで記入してください。</t>
    </r>
    <rPh sb="4" eb="6">
      <t>ヘンケイ</t>
    </rPh>
    <rPh sb="6" eb="8">
      <t>ロウドウ</t>
    </rPh>
    <rPh sb="8" eb="10">
      <t>ジカン</t>
    </rPh>
    <rPh sb="10" eb="11">
      <t>セイ</t>
    </rPh>
    <rPh sb="12" eb="14">
      <t>サイヨウ</t>
    </rPh>
    <rPh sb="18" eb="20">
      <t>バアイ</t>
    </rPh>
    <rPh sb="23" eb="24">
      <t>ダイ</t>
    </rPh>
    <rPh sb="25" eb="26">
      <t>シュウ</t>
    </rPh>
    <rPh sb="28" eb="31">
      <t>ジカンスウ</t>
    </rPh>
    <rPh sb="32" eb="34">
      <t>キニュウ</t>
    </rPh>
    <rPh sb="38" eb="39">
      <t>シュウ</t>
    </rPh>
    <rPh sb="40" eb="42">
      <t>ゴウケイ</t>
    </rPh>
    <rPh sb="43" eb="44">
      <t>ラン</t>
    </rPh>
    <rPh sb="46" eb="47">
      <t>ダイ</t>
    </rPh>
    <rPh sb="48" eb="49">
      <t>シュウ</t>
    </rPh>
    <rPh sb="52" eb="54">
      <t>ゴウケイ</t>
    </rPh>
    <rPh sb="55" eb="57">
      <t>キニュウ</t>
    </rPh>
    <rPh sb="64" eb="66">
      <t>ジッセキ</t>
    </rPh>
    <rPh sb="66" eb="67">
      <t>ヒョウ</t>
    </rPh>
    <rPh sb="70" eb="71">
      <t>モチ</t>
    </rPh>
    <rPh sb="73" eb="75">
      <t>バアイ</t>
    </rPh>
    <rPh sb="77" eb="79">
      <t>ヘンケイ</t>
    </rPh>
    <rPh sb="79" eb="81">
      <t>ロウドウ</t>
    </rPh>
    <rPh sb="81" eb="83">
      <t>ジカン</t>
    </rPh>
    <rPh sb="83" eb="84">
      <t>セイ</t>
    </rPh>
    <rPh sb="85" eb="87">
      <t>サイヨウ</t>
    </rPh>
    <rPh sb="88" eb="90">
      <t>ウム</t>
    </rPh>
    <rPh sb="91" eb="92">
      <t>カカ</t>
    </rPh>
    <rPh sb="97" eb="98">
      <t>シュウ</t>
    </rPh>
    <rPh sb="98" eb="99">
      <t>メ</t>
    </rPh>
    <rPh sb="101" eb="103">
      <t>キニュウ</t>
    </rPh>
    <phoneticPr fontId="5"/>
  </si>
  <si>
    <t>※11　当該月の曜日を記入してください。</t>
    <rPh sb="4" eb="6">
      <t>トウガイ</t>
    </rPh>
    <rPh sb="6" eb="7">
      <t>ツキ</t>
    </rPh>
    <rPh sb="8" eb="10">
      <t>ヨウビ</t>
    </rPh>
    <rPh sb="11" eb="13">
      <t>キニュウ</t>
    </rPh>
    <phoneticPr fontId="5"/>
  </si>
  <si>
    <t>※10　「資格」欄は、従業者の職種に関する資格等（加算算定に必要な資格、研修も含む）の種類を記載してください。</t>
    <rPh sb="5" eb="7">
      <t>シカク</t>
    </rPh>
    <rPh sb="8" eb="9">
      <t>ラン</t>
    </rPh>
    <rPh sb="11" eb="14">
      <t>ジュウギョウシャ</t>
    </rPh>
    <rPh sb="15" eb="17">
      <t>ショクシュ</t>
    </rPh>
    <rPh sb="18" eb="19">
      <t>カン</t>
    </rPh>
    <rPh sb="21" eb="23">
      <t>シカク</t>
    </rPh>
    <rPh sb="23" eb="24">
      <t>トウ</t>
    </rPh>
    <rPh sb="25" eb="29">
      <t>カサンサンテイ</t>
    </rPh>
    <rPh sb="30" eb="32">
      <t>ヒツヨウ</t>
    </rPh>
    <rPh sb="33" eb="35">
      <t>シカク</t>
    </rPh>
    <rPh sb="36" eb="38">
      <t>ケンシュウ</t>
    </rPh>
    <rPh sb="39" eb="40">
      <t>フク</t>
    </rPh>
    <rPh sb="43" eb="45">
      <t>シュルイ</t>
    </rPh>
    <rPh sb="46" eb="48">
      <t>キサイ</t>
    </rPh>
    <phoneticPr fontId="5"/>
  </si>
  <si>
    <t>※9　「勤務形態」欄は、①常勤・専従、②常勤・兼務、③非常勤・専従、④非常勤・兼務のいずれかを記号で記載するものとし、職種ごとにこの順でまとめて記載してください。</t>
    <rPh sb="4" eb="6">
      <t>キンム</t>
    </rPh>
    <rPh sb="6" eb="8">
      <t>ケイタイ</t>
    </rPh>
    <rPh sb="47" eb="49">
      <t>キゴウ</t>
    </rPh>
    <rPh sb="59" eb="61">
      <t>ショクシュ</t>
    </rPh>
    <rPh sb="66" eb="67">
      <t>ジュン</t>
    </rPh>
    <rPh sb="72" eb="74">
      <t>キサイ</t>
    </rPh>
    <phoneticPr fontId="5"/>
  </si>
  <si>
    <t>　　　管理者やサービス管理責任者等、事業所単位で配置する職種については本体の住居の「従業者の勤務の体制及び勤務形態一覧表」に記載してください。</t>
    <rPh sb="3" eb="6">
      <t>カンリシャ</t>
    </rPh>
    <rPh sb="11" eb="13">
      <t>カンリ</t>
    </rPh>
    <rPh sb="13" eb="15">
      <t>セキニン</t>
    </rPh>
    <rPh sb="15" eb="16">
      <t>シャ</t>
    </rPh>
    <rPh sb="16" eb="17">
      <t>トウ</t>
    </rPh>
    <rPh sb="18" eb="20">
      <t>ジギョウ</t>
    </rPh>
    <rPh sb="20" eb="21">
      <t>ショ</t>
    </rPh>
    <rPh sb="21" eb="23">
      <t>タンイ</t>
    </rPh>
    <rPh sb="24" eb="26">
      <t>ハイチ</t>
    </rPh>
    <rPh sb="28" eb="30">
      <t>ショクシュ</t>
    </rPh>
    <rPh sb="35" eb="37">
      <t>ホンタイ</t>
    </rPh>
    <rPh sb="38" eb="40">
      <t>ジュウキョ</t>
    </rPh>
    <rPh sb="42" eb="44">
      <t>ジュウギョウ</t>
    </rPh>
    <rPh sb="44" eb="45">
      <t>シャ</t>
    </rPh>
    <rPh sb="46" eb="48">
      <t>キンム</t>
    </rPh>
    <rPh sb="49" eb="51">
      <t>タイセイ</t>
    </rPh>
    <rPh sb="51" eb="52">
      <t>オヨ</t>
    </rPh>
    <rPh sb="53" eb="55">
      <t>キンム</t>
    </rPh>
    <rPh sb="55" eb="57">
      <t>ケイタイ</t>
    </rPh>
    <rPh sb="57" eb="59">
      <t>イチラン</t>
    </rPh>
    <rPh sb="59" eb="60">
      <t>ヒョウ</t>
    </rPh>
    <rPh sb="62" eb="64">
      <t>キサイ</t>
    </rPh>
    <phoneticPr fontId="5"/>
  </si>
  <si>
    <t>※8　「職種」欄は、当該住居に係る全ての職種を、職種ごとに並べて勤務パターン及び勤務時間数を記載してください。【世話人等が「夜間支援従事者」として配置される場合は同一従業者で職種ごとに2段書きとすること】</t>
    <rPh sb="12" eb="14">
      <t>ジュウキョ</t>
    </rPh>
    <rPh sb="17" eb="18">
      <t>スベ</t>
    </rPh>
    <rPh sb="24" eb="26">
      <t>ショクシュ</t>
    </rPh>
    <rPh sb="29" eb="30">
      <t>ナラ</t>
    </rPh>
    <rPh sb="32" eb="34">
      <t>キンム</t>
    </rPh>
    <rPh sb="38" eb="39">
      <t>オヨ</t>
    </rPh>
    <rPh sb="40" eb="42">
      <t>キンム</t>
    </rPh>
    <rPh sb="42" eb="44">
      <t>ジカン</t>
    </rPh>
    <rPh sb="44" eb="45">
      <t>スウ</t>
    </rPh>
    <rPh sb="56" eb="58">
      <t>セワ</t>
    </rPh>
    <rPh sb="58" eb="59">
      <t>ニン</t>
    </rPh>
    <rPh sb="59" eb="60">
      <t>トウ</t>
    </rPh>
    <rPh sb="62" eb="64">
      <t>ヤカン</t>
    </rPh>
    <rPh sb="64" eb="66">
      <t>シエン</t>
    </rPh>
    <rPh sb="66" eb="69">
      <t>ジュウジシャ</t>
    </rPh>
    <rPh sb="73" eb="75">
      <t>ハイチ</t>
    </rPh>
    <rPh sb="78" eb="80">
      <t>バアイ</t>
    </rPh>
    <rPh sb="81" eb="83">
      <t>ドウイツ</t>
    </rPh>
    <rPh sb="83" eb="86">
      <t>ジュウギョウシャ</t>
    </rPh>
    <rPh sb="87" eb="89">
      <t>ショクシュ</t>
    </rPh>
    <rPh sb="93" eb="94">
      <t>ダン</t>
    </rPh>
    <rPh sb="94" eb="95">
      <t>カ</t>
    </rPh>
    <phoneticPr fontId="5"/>
  </si>
  <si>
    <t>※7　「住居定員」欄は、当該住居の共同生活援助の定員と併設する短期入所の定員の合計を記載し、その内訳も合わせて記載してください。当該住居に併設の短期入所がなければ内訳は記載不要です。</t>
    <rPh sb="4" eb="6">
      <t>ジュウキョ</t>
    </rPh>
    <rPh sb="14" eb="16">
      <t>ジュウキョ</t>
    </rPh>
    <rPh sb="64" eb="66">
      <t>トウガイ</t>
    </rPh>
    <rPh sb="66" eb="68">
      <t>ジュウキョ</t>
    </rPh>
    <rPh sb="69" eb="71">
      <t>ヘイセツ</t>
    </rPh>
    <rPh sb="72" eb="74">
      <t>タンキ</t>
    </rPh>
    <rPh sb="74" eb="76">
      <t>ニュウショ</t>
    </rPh>
    <rPh sb="81" eb="83">
      <t>ウチワケ</t>
    </rPh>
    <rPh sb="84" eb="86">
      <t>キサイ</t>
    </rPh>
    <rPh sb="86" eb="88">
      <t>フヨウ</t>
    </rPh>
    <phoneticPr fontId="5"/>
  </si>
  <si>
    <t>※6　共同生活住居ごとに作成し、当該住居名をこの欄に記入してください。</t>
    <rPh sb="3" eb="5">
      <t>キョウドウ</t>
    </rPh>
    <rPh sb="5" eb="7">
      <t>セイカツ</t>
    </rPh>
    <rPh sb="7" eb="9">
      <t>ジュウキョ</t>
    </rPh>
    <rPh sb="12" eb="14">
      <t>サクセイ</t>
    </rPh>
    <rPh sb="16" eb="18">
      <t>トウガイ</t>
    </rPh>
    <rPh sb="18" eb="20">
      <t>ジュウキョ</t>
    </rPh>
    <rPh sb="20" eb="21">
      <t>メイ</t>
    </rPh>
    <rPh sb="24" eb="25">
      <t>ラン</t>
    </rPh>
    <rPh sb="26" eb="28">
      <t>キニュウ</t>
    </rPh>
    <phoneticPr fontId="5"/>
  </si>
  <si>
    <r>
      <t>※5　「入居者の区分別人数」欄は、当該事業所の入居者の障害支援区分別の平均利用者数（小数点第２位以下</t>
    </r>
    <r>
      <rPr>
        <sz val="9"/>
        <color indexed="10"/>
        <rFont val="ＭＳ Ｐゴシック"/>
        <family val="3"/>
        <charset val="128"/>
      </rPr>
      <t>切り上げ</t>
    </r>
    <r>
      <rPr>
        <sz val="9"/>
        <rFont val="ＭＳ Ｐゴシック"/>
        <family val="3"/>
      </rPr>
      <t>）を記入してください。</t>
    </r>
    <rPh sb="14" eb="15">
      <t>ラン</t>
    </rPh>
    <rPh sb="17" eb="19">
      <t>トウガイ</t>
    </rPh>
    <rPh sb="19" eb="21">
      <t>ジギョウ</t>
    </rPh>
    <rPh sb="21" eb="22">
      <t>ショ</t>
    </rPh>
    <rPh sb="23" eb="26">
      <t>ニュウキョシャ</t>
    </rPh>
    <rPh sb="27" eb="29">
      <t>ショウガイ</t>
    </rPh>
    <rPh sb="29" eb="31">
      <t>シエン</t>
    </rPh>
    <rPh sb="31" eb="33">
      <t>クブン</t>
    </rPh>
    <rPh sb="33" eb="34">
      <t>ベツ</t>
    </rPh>
    <rPh sb="35" eb="37">
      <t>ヘイキン</t>
    </rPh>
    <rPh sb="37" eb="40">
      <t>リヨウシャ</t>
    </rPh>
    <rPh sb="40" eb="41">
      <t>スウ</t>
    </rPh>
    <rPh sb="42" eb="45">
      <t>ショウスウテン</t>
    </rPh>
    <rPh sb="45" eb="46">
      <t>ダイ</t>
    </rPh>
    <rPh sb="47" eb="48">
      <t>イ</t>
    </rPh>
    <rPh sb="48" eb="50">
      <t>イカ</t>
    </rPh>
    <rPh sb="50" eb="51">
      <t>キ</t>
    </rPh>
    <rPh sb="52" eb="53">
      <t>ア</t>
    </rPh>
    <rPh sb="56" eb="58">
      <t>キニュウ</t>
    </rPh>
    <phoneticPr fontId="5"/>
  </si>
  <si>
    <r>
      <t>※4　「基準上の必要職員数」欄は、基準上又は人員配置体制上必要なサービス提供職員の人数（小数点第２位以下</t>
    </r>
    <r>
      <rPr>
        <sz val="9"/>
        <color indexed="10"/>
        <rFont val="ＭＳ Ｐゴシック"/>
        <family val="3"/>
        <charset val="128"/>
      </rPr>
      <t>切り上げ</t>
    </r>
    <r>
      <rPr>
        <sz val="9"/>
        <rFont val="ＭＳ Ｐゴシック"/>
        <family val="3"/>
      </rPr>
      <t>）を記入してください。【職種により基準が異なる場合は職種ごとに記載すること】</t>
    </r>
    <rPh sb="4" eb="6">
      <t>キジュン</t>
    </rPh>
    <rPh sb="6" eb="7">
      <t>ジョウ</t>
    </rPh>
    <rPh sb="8" eb="10">
      <t>ヒツヨウ</t>
    </rPh>
    <rPh sb="10" eb="12">
      <t>ショクイン</t>
    </rPh>
    <rPh sb="12" eb="13">
      <t>スウ</t>
    </rPh>
    <rPh sb="14" eb="15">
      <t>ラン</t>
    </rPh>
    <rPh sb="17" eb="19">
      <t>キジュン</t>
    </rPh>
    <rPh sb="19" eb="20">
      <t>ジョウ</t>
    </rPh>
    <rPh sb="20" eb="21">
      <t>マタ</t>
    </rPh>
    <rPh sb="22" eb="24">
      <t>ジンイン</t>
    </rPh>
    <rPh sb="24" eb="26">
      <t>ハイチ</t>
    </rPh>
    <rPh sb="26" eb="28">
      <t>タイセイ</t>
    </rPh>
    <rPh sb="28" eb="29">
      <t>ジョウ</t>
    </rPh>
    <rPh sb="29" eb="31">
      <t>ヒツヨウ</t>
    </rPh>
    <rPh sb="36" eb="38">
      <t>テイキョウ</t>
    </rPh>
    <rPh sb="38" eb="40">
      <t>ショクイン</t>
    </rPh>
    <rPh sb="41" eb="43">
      <t>ニンズウ</t>
    </rPh>
    <rPh sb="44" eb="46">
      <t>ショウスウ</t>
    </rPh>
    <rPh sb="46" eb="47">
      <t>テン</t>
    </rPh>
    <rPh sb="47" eb="48">
      <t>ダイ</t>
    </rPh>
    <rPh sb="49" eb="50">
      <t>イ</t>
    </rPh>
    <rPh sb="50" eb="52">
      <t>イカ</t>
    </rPh>
    <rPh sb="52" eb="53">
      <t>キ</t>
    </rPh>
    <rPh sb="54" eb="55">
      <t>ア</t>
    </rPh>
    <rPh sb="58" eb="60">
      <t>キニュウ</t>
    </rPh>
    <rPh sb="68" eb="70">
      <t>ショクシュ</t>
    </rPh>
    <rPh sb="73" eb="75">
      <t>キジュン</t>
    </rPh>
    <rPh sb="76" eb="77">
      <t>コト</t>
    </rPh>
    <rPh sb="79" eb="81">
      <t>バアイ</t>
    </rPh>
    <rPh sb="82" eb="84">
      <t>ショクシュ</t>
    </rPh>
    <rPh sb="87" eb="89">
      <t>キサイ</t>
    </rPh>
    <phoneticPr fontId="5"/>
  </si>
  <si>
    <t>※3　「人員配置区分」欄は、基準上又は人員配置体制上の人員配置体制を記入してください。（4：1、5：1、6：1のいずれかを記入）</t>
    <rPh sb="4" eb="6">
      <t>ジンイン</t>
    </rPh>
    <rPh sb="6" eb="8">
      <t>ハイチ</t>
    </rPh>
    <rPh sb="8" eb="10">
      <t>クブン</t>
    </rPh>
    <rPh sb="11" eb="12">
      <t>ラン</t>
    </rPh>
    <rPh sb="14" eb="16">
      <t>キジュン</t>
    </rPh>
    <rPh sb="16" eb="17">
      <t>ジョウ</t>
    </rPh>
    <rPh sb="17" eb="18">
      <t>マタ</t>
    </rPh>
    <rPh sb="19" eb="21">
      <t>ジンイン</t>
    </rPh>
    <rPh sb="21" eb="23">
      <t>ハイチ</t>
    </rPh>
    <rPh sb="23" eb="25">
      <t>タイセイ</t>
    </rPh>
    <rPh sb="25" eb="26">
      <t>ジョウ</t>
    </rPh>
    <rPh sb="27" eb="29">
      <t>ジンイン</t>
    </rPh>
    <rPh sb="29" eb="31">
      <t>ハイチ</t>
    </rPh>
    <rPh sb="31" eb="33">
      <t>タイセイ</t>
    </rPh>
    <rPh sb="34" eb="36">
      <t>キニュウ</t>
    </rPh>
    <rPh sb="61" eb="63">
      <t>キニュウ</t>
    </rPh>
    <phoneticPr fontId="5"/>
  </si>
  <si>
    <r>
      <t>※2　「前年度の平均利用者数」欄は、小数点第２位以下を</t>
    </r>
    <r>
      <rPr>
        <sz val="9"/>
        <color indexed="10"/>
        <rFont val="ＭＳ Ｐゴシック"/>
        <family val="3"/>
        <charset val="128"/>
      </rPr>
      <t>切り上げた</t>
    </r>
    <r>
      <rPr>
        <sz val="9"/>
        <rFont val="ＭＳ Ｐゴシック"/>
        <family val="3"/>
      </rPr>
      <t>数値を記入してください。新規・再開の場合は定員の90％を、これらにより難い場合は　適切な推計数を記入してください。
　　　当該事業所の共同生活援助の平均利用者数と併設する短期入所の平均利用者数の合計を記載し、その内訳も合わせて記載してください。</t>
    </r>
    <rPh sb="4" eb="5">
      <t>ゼン</t>
    </rPh>
    <rPh sb="5" eb="7">
      <t>ネンド</t>
    </rPh>
    <rPh sb="8" eb="10">
      <t>ヘイキン</t>
    </rPh>
    <rPh sb="10" eb="13">
      <t>リヨウシャ</t>
    </rPh>
    <rPh sb="13" eb="14">
      <t>スウ</t>
    </rPh>
    <rPh sb="15" eb="16">
      <t>ラン</t>
    </rPh>
    <rPh sb="32" eb="34">
      <t>スウチ</t>
    </rPh>
    <rPh sb="35" eb="37">
      <t>キニュウ</t>
    </rPh>
    <rPh sb="44" eb="46">
      <t>シンキ</t>
    </rPh>
    <rPh sb="47" eb="49">
      <t>サイカイ</t>
    </rPh>
    <rPh sb="50" eb="52">
      <t>バアイ</t>
    </rPh>
    <rPh sb="53" eb="55">
      <t>テイイン</t>
    </rPh>
    <rPh sb="67" eb="68">
      <t>ガタ</t>
    </rPh>
    <rPh sb="69" eb="71">
      <t>バアイ</t>
    </rPh>
    <rPh sb="73" eb="75">
      <t>テキセツ</t>
    </rPh>
    <rPh sb="76" eb="78">
      <t>スイケイ</t>
    </rPh>
    <rPh sb="78" eb="79">
      <t>スウ</t>
    </rPh>
    <rPh sb="80" eb="82">
      <t>キニュウ</t>
    </rPh>
    <rPh sb="106" eb="108">
      <t>ヘイキン</t>
    </rPh>
    <rPh sb="108" eb="110">
      <t>リヨウ</t>
    </rPh>
    <rPh sb="110" eb="111">
      <t>シャ</t>
    </rPh>
    <rPh sb="111" eb="112">
      <t>スウ</t>
    </rPh>
    <rPh sb="122" eb="124">
      <t>ヘイキン</t>
    </rPh>
    <rPh sb="124" eb="126">
      <t>リヨウ</t>
    </rPh>
    <rPh sb="126" eb="127">
      <t>シャ</t>
    </rPh>
    <rPh sb="127" eb="128">
      <t>スウ</t>
    </rPh>
    <phoneticPr fontId="5"/>
  </si>
  <si>
    <t>※1　「事業所定員」欄は、当該事業所の共同生活援助の定員と併設する短期入所の定員の合計を記載し、その内訳も合わせて記載してください。</t>
    <rPh sb="4" eb="6">
      <t>ジギョウ</t>
    </rPh>
    <rPh sb="6" eb="7">
      <t>ショ</t>
    </rPh>
    <rPh sb="7" eb="9">
      <t>テイイン</t>
    </rPh>
    <rPh sb="10" eb="11">
      <t>ラン</t>
    </rPh>
    <rPh sb="13" eb="15">
      <t>トウガイ</t>
    </rPh>
    <rPh sb="15" eb="17">
      <t>ジギョウ</t>
    </rPh>
    <rPh sb="17" eb="18">
      <t>ショ</t>
    </rPh>
    <rPh sb="19" eb="21">
      <t>キョウドウ</t>
    </rPh>
    <rPh sb="21" eb="23">
      <t>セイカツ</t>
    </rPh>
    <rPh sb="23" eb="25">
      <t>エンジョ</t>
    </rPh>
    <rPh sb="26" eb="28">
      <t>テイイン</t>
    </rPh>
    <rPh sb="29" eb="31">
      <t>ヘイセツ</t>
    </rPh>
    <rPh sb="33" eb="35">
      <t>タンキ</t>
    </rPh>
    <rPh sb="35" eb="37">
      <t>ニュウショ</t>
    </rPh>
    <rPh sb="38" eb="40">
      <t>テイイン</t>
    </rPh>
    <rPh sb="41" eb="43">
      <t>ゴウケイ</t>
    </rPh>
    <rPh sb="44" eb="46">
      <t>キサイ</t>
    </rPh>
    <rPh sb="50" eb="52">
      <t>ウチワケ</t>
    </rPh>
    <rPh sb="53" eb="54">
      <t>ア</t>
    </rPh>
    <rPh sb="57" eb="59">
      <t>キサイ</t>
    </rPh>
    <phoneticPr fontId="5"/>
  </si>
  <si>
    <t>＝</t>
    <phoneticPr fontId="11"/>
  </si>
  <si>
    <r>
      <t>注３）　指定申請、変更届等で本市へ提出する際は、</t>
    </r>
    <r>
      <rPr>
        <b/>
        <sz val="9"/>
        <rFont val="ＭＳ Ｐゴシック"/>
        <family val="3"/>
        <charset val="128"/>
      </rPr>
      <t>当該月の予定時間数</t>
    </r>
    <r>
      <rPr>
        <sz val="9"/>
        <rFont val="ＭＳ Ｐゴシック"/>
        <family val="3"/>
        <charset val="128"/>
      </rPr>
      <t>を記入してください。また、事業所において勤務表として使用する際は、第5週までの時間数を記入してください。</t>
    </r>
    <rPh sb="0" eb="1">
      <t>チュウ</t>
    </rPh>
    <rPh sb="4" eb="6">
      <t>シテイ</t>
    </rPh>
    <rPh sb="6" eb="8">
      <t>シンセイ</t>
    </rPh>
    <rPh sb="9" eb="12">
      <t>ヘンコウトドケ</t>
    </rPh>
    <rPh sb="12" eb="13">
      <t>ナド</t>
    </rPh>
    <rPh sb="14" eb="15">
      <t>ホン</t>
    </rPh>
    <rPh sb="15" eb="16">
      <t>シ</t>
    </rPh>
    <rPh sb="17" eb="19">
      <t>テイシュツ</t>
    </rPh>
    <rPh sb="21" eb="22">
      <t>サイ</t>
    </rPh>
    <rPh sb="24" eb="26">
      <t>トウガイ</t>
    </rPh>
    <rPh sb="26" eb="27">
      <t>ゲツ</t>
    </rPh>
    <rPh sb="28" eb="30">
      <t>ヨテイ</t>
    </rPh>
    <rPh sb="30" eb="33">
      <t>ジカンスウ</t>
    </rPh>
    <rPh sb="34" eb="36">
      <t>キニュウ</t>
    </rPh>
    <rPh sb="46" eb="49">
      <t>ジギョウショ</t>
    </rPh>
    <rPh sb="53" eb="55">
      <t>キンム</t>
    </rPh>
    <rPh sb="55" eb="56">
      <t>ヒョウ</t>
    </rPh>
    <rPh sb="59" eb="61">
      <t>シヨウ</t>
    </rPh>
    <rPh sb="63" eb="64">
      <t>サイ</t>
    </rPh>
    <rPh sb="66" eb="67">
      <t>ダイ</t>
    </rPh>
    <rPh sb="68" eb="69">
      <t>シュウ</t>
    </rPh>
    <rPh sb="76" eb="78">
      <t>キニュウ</t>
    </rPh>
    <phoneticPr fontId="11"/>
  </si>
  <si>
    <t>注２）「サービス種類」「事業所名」「事業所定員」「前年度の平均利用者数」「人員配置区分」「基準上必要職員数」「入居者の区分別人数」欄については事業所全体の情報を記入してください。</t>
    <rPh sb="0" eb="1">
      <t>チュウ</t>
    </rPh>
    <rPh sb="8" eb="10">
      <t>シュルイ</t>
    </rPh>
    <rPh sb="12" eb="15">
      <t>ジギョウショ</t>
    </rPh>
    <rPh sb="15" eb="16">
      <t>メイ</t>
    </rPh>
    <rPh sb="18" eb="20">
      <t>ジギョウ</t>
    </rPh>
    <rPh sb="20" eb="21">
      <t>ショ</t>
    </rPh>
    <rPh sb="21" eb="23">
      <t>テイイン</t>
    </rPh>
    <rPh sb="25" eb="28">
      <t>ゼンネンド</t>
    </rPh>
    <rPh sb="29" eb="31">
      <t>ヘイキン</t>
    </rPh>
    <rPh sb="31" eb="33">
      <t>リヨウ</t>
    </rPh>
    <rPh sb="33" eb="34">
      <t>シャ</t>
    </rPh>
    <rPh sb="34" eb="35">
      <t>スウ</t>
    </rPh>
    <rPh sb="37" eb="39">
      <t>ジンイン</t>
    </rPh>
    <rPh sb="39" eb="41">
      <t>ハイチ</t>
    </rPh>
    <rPh sb="41" eb="43">
      <t>クブン</t>
    </rPh>
    <rPh sb="45" eb="47">
      <t>キジュン</t>
    </rPh>
    <rPh sb="47" eb="48">
      <t>ジョウ</t>
    </rPh>
    <rPh sb="48" eb="50">
      <t>ヒツヨウ</t>
    </rPh>
    <rPh sb="50" eb="53">
      <t>ショクインスウ</t>
    </rPh>
    <rPh sb="55" eb="58">
      <t>ニュウキョシャ</t>
    </rPh>
    <rPh sb="59" eb="61">
      <t>クブン</t>
    </rPh>
    <rPh sb="61" eb="62">
      <t>ベツ</t>
    </rPh>
    <rPh sb="62" eb="64">
      <t>ニンズウ</t>
    </rPh>
    <rPh sb="65" eb="66">
      <t>ラン</t>
    </rPh>
    <rPh sb="71" eb="73">
      <t>ジギョウ</t>
    </rPh>
    <rPh sb="73" eb="74">
      <t>ショ</t>
    </rPh>
    <rPh sb="74" eb="76">
      <t>ゼンタイ</t>
    </rPh>
    <rPh sb="77" eb="79">
      <t>ジョウホウ</t>
    </rPh>
    <rPh sb="80" eb="82">
      <t>キニュウ</t>
    </rPh>
    <phoneticPr fontId="5"/>
  </si>
  <si>
    <r>
      <t>注１）　本表は、日中サービス支援型共同生活援助の事業所について住居ごとに作成してください。</t>
    </r>
    <r>
      <rPr>
        <sz val="9"/>
        <color indexed="10"/>
        <rFont val="ＭＳ Ｐゴシック"/>
        <family val="3"/>
      </rPr>
      <t>（住居の定員が11人以上の場合は、ユニットごとに作成してください。）</t>
    </r>
    <rPh sb="0" eb="1">
      <t>チュウ</t>
    </rPh>
    <rPh sb="4" eb="5">
      <t>ホン</t>
    </rPh>
    <rPh sb="5" eb="6">
      <t>ヒョウ</t>
    </rPh>
    <rPh sb="8" eb="10">
      <t>ニッチュウ</t>
    </rPh>
    <rPh sb="14" eb="17">
      <t>シエンガタ</t>
    </rPh>
    <rPh sb="17" eb="19">
      <t>キョウドウ</t>
    </rPh>
    <rPh sb="19" eb="21">
      <t>セイカツ</t>
    </rPh>
    <rPh sb="21" eb="23">
      <t>エンジョ</t>
    </rPh>
    <rPh sb="24" eb="27">
      <t>ジギョウショ</t>
    </rPh>
    <rPh sb="31" eb="33">
      <t>ジュウキョ</t>
    </rPh>
    <rPh sb="36" eb="38">
      <t>サクセイ</t>
    </rPh>
    <rPh sb="46" eb="48">
      <t>ジュウキョ</t>
    </rPh>
    <rPh sb="49" eb="51">
      <t>テイイン</t>
    </rPh>
    <rPh sb="54" eb="55">
      <t>ニン</t>
    </rPh>
    <rPh sb="55" eb="57">
      <t>イジョウ</t>
    </rPh>
    <rPh sb="58" eb="60">
      <t>バアイ</t>
    </rPh>
    <rPh sb="69" eb="71">
      <t>サクセイ</t>
    </rPh>
    <phoneticPr fontId="5"/>
  </si>
  <si>
    <t>←自動計算</t>
    <rPh sb="1" eb="3">
      <t>ジドウ</t>
    </rPh>
    <rPh sb="3" eb="5">
      <t>ケイサン</t>
    </rPh>
    <phoneticPr fontId="5"/>
  </si>
  <si>
    <t>常勤換算後の人数（Ａ／Ｂ）</t>
    <rPh sb="0" eb="2">
      <t>ジョウキン</t>
    </rPh>
    <rPh sb="2" eb="4">
      <t>カンザン</t>
    </rPh>
    <rPh sb="4" eb="5">
      <t>ゴ</t>
    </rPh>
    <rPh sb="6" eb="8">
      <t>ニンズウ</t>
    </rPh>
    <phoneticPr fontId="5"/>
  </si>
  <si>
    <t>←4週(又は1月)の合計数</t>
    <rPh sb="10" eb="13">
      <t>ゴウケイスウ</t>
    </rPh>
    <phoneticPr fontId="5"/>
  </si>
  <si>
    <t>当該職種の常勤が勤務すべき時間数（Ｂ）</t>
    <rPh sb="0" eb="2">
      <t>トウガイ</t>
    </rPh>
    <rPh sb="2" eb="4">
      <t>ショクシュ</t>
    </rPh>
    <rPh sb="5" eb="7">
      <t>ジョウキン</t>
    </rPh>
    <rPh sb="8" eb="10">
      <t>キンム</t>
    </rPh>
    <rPh sb="13" eb="15">
      <t>ジカン</t>
    </rPh>
    <rPh sb="15" eb="16">
      <t>スウ</t>
    </rPh>
    <phoneticPr fontId="5"/>
  </si>
  <si>
    <t>当該職種の勤務延べ時間数（Ａ）</t>
    <rPh sb="0" eb="2">
      <t>トウガイ</t>
    </rPh>
    <rPh sb="2" eb="4">
      <t>ショクシュ</t>
    </rPh>
    <rPh sb="5" eb="7">
      <t>キンム</t>
    </rPh>
    <rPh sb="7" eb="8">
      <t>ノ</t>
    </rPh>
    <rPh sb="9" eb="12">
      <t>ジカンスウ</t>
    </rPh>
    <phoneticPr fontId="5"/>
  </si>
  <si>
    <t>④</t>
    <phoneticPr fontId="5"/>
  </si>
  <si>
    <t>③</t>
    <phoneticPr fontId="5"/>
  </si>
  <si>
    <t>非常勤（人）</t>
    <rPh sb="0" eb="3">
      <t>ヒジョウキン</t>
    </rPh>
    <rPh sb="4" eb="5">
      <t>ニン</t>
    </rPh>
    <phoneticPr fontId="5"/>
  </si>
  <si>
    <t>②</t>
    <phoneticPr fontId="5"/>
  </si>
  <si>
    <t>①</t>
    <phoneticPr fontId="5"/>
  </si>
  <si>
    <t>常勤（人）</t>
    <rPh sb="0" eb="2">
      <t>ジョウキン</t>
    </rPh>
    <rPh sb="3" eb="4">
      <t>ニン</t>
    </rPh>
    <phoneticPr fontId="5"/>
  </si>
  <si>
    <t>兼務</t>
    <rPh sb="0" eb="2">
      <t>ケンム</t>
    </rPh>
    <phoneticPr fontId="5"/>
  </si>
  <si>
    <t>専従</t>
    <rPh sb="0" eb="2">
      <t>センジュウ</t>
    </rPh>
    <phoneticPr fontId="5"/>
  </si>
  <si>
    <t>専従・兼務の別</t>
    <rPh sb="0" eb="2">
      <t>センジュウ</t>
    </rPh>
    <rPh sb="3" eb="5">
      <t>ケンム</t>
    </rPh>
    <rPh sb="6" eb="7">
      <t>ベツ</t>
    </rPh>
    <phoneticPr fontId="5"/>
  </si>
  <si>
    <t>←適宜、該当の職種を記載</t>
    <rPh sb="1" eb="3">
      <t>テキギ</t>
    </rPh>
    <rPh sb="4" eb="6">
      <t>ガイトウ</t>
    </rPh>
    <rPh sb="7" eb="9">
      <t>ショクシュ</t>
    </rPh>
    <rPh sb="10" eb="12">
      <t>キサイ</t>
    </rPh>
    <phoneticPr fontId="5"/>
  </si>
  <si>
    <t>夜勤者</t>
    <rPh sb="0" eb="2">
      <t>ヤキン</t>
    </rPh>
    <rPh sb="2" eb="3">
      <t>シャ</t>
    </rPh>
    <phoneticPr fontId="5"/>
  </si>
  <si>
    <t>夜間支援従事者</t>
    <rPh sb="0" eb="2">
      <t>ヤカン</t>
    </rPh>
    <rPh sb="2" eb="4">
      <t>シエン</t>
    </rPh>
    <rPh sb="4" eb="7">
      <t>ジュウジシャ</t>
    </rPh>
    <phoneticPr fontId="5"/>
  </si>
  <si>
    <t>生活支援員</t>
    <rPh sb="0" eb="2">
      <t>セイカツ</t>
    </rPh>
    <rPh sb="2" eb="4">
      <t>シエン</t>
    </rPh>
    <rPh sb="4" eb="5">
      <t>イン</t>
    </rPh>
    <phoneticPr fontId="5"/>
  </si>
  <si>
    <t>世話人</t>
    <rPh sb="0" eb="2">
      <t>セワ</t>
    </rPh>
    <rPh sb="2" eb="3">
      <t>ニン</t>
    </rPh>
    <phoneticPr fontId="5"/>
  </si>
  <si>
    <t>サービス管理責任者</t>
    <rPh sb="4" eb="6">
      <t>カンリ</t>
    </rPh>
    <rPh sb="6" eb="8">
      <t>セキニン</t>
    </rPh>
    <rPh sb="8" eb="9">
      <t>シャ</t>
    </rPh>
    <phoneticPr fontId="5"/>
  </si>
  <si>
    <t>管理者</t>
    <rPh sb="0" eb="3">
      <t>カンリシャ</t>
    </rPh>
    <phoneticPr fontId="5"/>
  </si>
  <si>
    <t>職種</t>
    <rPh sb="0" eb="2">
      <t>ショクシュ</t>
    </rPh>
    <phoneticPr fontId="5"/>
  </si>
  <si>
    <t>従業者の
職種・員数</t>
    <rPh sb="0" eb="3">
      <t>ジュウギョウシャ</t>
    </rPh>
    <rPh sb="5" eb="7">
      <t>ショクシュ</t>
    </rPh>
    <rPh sb="8" eb="10">
      <t>インズウ</t>
    </rPh>
    <phoneticPr fontId="5"/>
  </si>
  <si>
    <r>
      <t>変形期間（</t>
    </r>
    <r>
      <rPr>
        <sz val="9"/>
        <rFont val="ＭＳ Ｐゴシック"/>
        <family val="3"/>
      </rPr>
      <t>当月1日が属する期間を記載</t>
    </r>
    <r>
      <rPr>
        <sz val="12"/>
        <rFont val="ＭＳ Ｐゴシック"/>
        <family val="3"/>
      </rPr>
      <t>）：　　月　　日～　　月　　日　　左の期間の常勤の勤務すべき時間数：　　　時間　　分　）　</t>
    </r>
    <rPh sb="0" eb="2">
      <t>ヘンケイ</t>
    </rPh>
    <rPh sb="2" eb="4">
      <t>キカン</t>
    </rPh>
    <rPh sb="5" eb="6">
      <t>トウ</t>
    </rPh>
    <rPh sb="6" eb="7">
      <t>ツキ</t>
    </rPh>
    <rPh sb="8" eb="9">
      <t>ニチ</t>
    </rPh>
    <rPh sb="10" eb="11">
      <t>ゾク</t>
    </rPh>
    <rPh sb="13" eb="15">
      <t>キカン</t>
    </rPh>
    <rPh sb="16" eb="18">
      <t>キサイ</t>
    </rPh>
    <rPh sb="22" eb="23">
      <t>ガツ</t>
    </rPh>
    <rPh sb="25" eb="26">
      <t>ニチ</t>
    </rPh>
    <rPh sb="29" eb="30">
      <t>ガツ</t>
    </rPh>
    <rPh sb="32" eb="33">
      <t>ニチ</t>
    </rPh>
    <rPh sb="35" eb="36">
      <t>ヒダリ</t>
    </rPh>
    <rPh sb="37" eb="39">
      <t>キカン</t>
    </rPh>
    <rPh sb="40" eb="42">
      <t>ジョウキン</t>
    </rPh>
    <rPh sb="43" eb="45">
      <t>キンム</t>
    </rPh>
    <rPh sb="48" eb="51">
      <t>ジカンスウ</t>
    </rPh>
    <rPh sb="55" eb="57">
      <t>ジカン</t>
    </rPh>
    <rPh sb="59" eb="60">
      <t>フン</t>
    </rPh>
    <phoneticPr fontId="5"/>
  </si>
  <si>
    <t>：</t>
    <phoneticPr fontId="5"/>
  </si>
  <si>
    <t>～</t>
    <phoneticPr fontId="5"/>
  </si>
  <si>
    <t>夜間支援時間帯</t>
    <rPh sb="0" eb="2">
      <t>ヤカン</t>
    </rPh>
    <rPh sb="2" eb="4">
      <t>シエン</t>
    </rPh>
    <rPh sb="4" eb="6">
      <t>ジカン</t>
    </rPh>
    <rPh sb="6" eb="7">
      <t>タイ</t>
    </rPh>
    <phoneticPr fontId="5"/>
  </si>
  <si>
    <t>変形労働時間制　　無　・　有　（　１か月単位　・　１年単位　　対象職種：　　　　　　　労基届出日：　　　　　　　）　</t>
    <rPh sb="0" eb="2">
      <t>ヘンケイ</t>
    </rPh>
    <rPh sb="2" eb="4">
      <t>ロウドウ</t>
    </rPh>
    <rPh sb="4" eb="6">
      <t>ジカン</t>
    </rPh>
    <rPh sb="6" eb="7">
      <t>セイ</t>
    </rPh>
    <rPh sb="9" eb="10">
      <t>ナシ</t>
    </rPh>
    <rPh sb="13" eb="14">
      <t>アリ</t>
    </rPh>
    <rPh sb="19" eb="20">
      <t>ゲツ</t>
    </rPh>
    <rPh sb="20" eb="22">
      <t>タンイ</t>
    </rPh>
    <rPh sb="26" eb="27">
      <t>ネン</t>
    </rPh>
    <rPh sb="27" eb="29">
      <t>タンイ</t>
    </rPh>
    <rPh sb="31" eb="33">
      <t>タイショウ</t>
    </rPh>
    <rPh sb="33" eb="35">
      <t>ショクシュ</t>
    </rPh>
    <rPh sb="43" eb="45">
      <t>ロウキ</t>
    </rPh>
    <rPh sb="45" eb="47">
      <t>トドケデ</t>
    </rPh>
    <rPh sb="47" eb="48">
      <t>ビ</t>
    </rPh>
    <phoneticPr fontId="5"/>
  </si>
  <si>
    <t>１日：　　　時間　　分　　１週：　　　　時間　　分</t>
    <rPh sb="1" eb="2">
      <t>ニチ</t>
    </rPh>
    <rPh sb="6" eb="8">
      <t>ジカン</t>
    </rPh>
    <rPh sb="10" eb="11">
      <t>フン</t>
    </rPh>
    <rPh sb="14" eb="15">
      <t>シュウ</t>
    </rPh>
    <rPh sb="20" eb="22">
      <t>ジカン</t>
    </rPh>
    <rPh sb="24" eb="25">
      <t>フン</t>
    </rPh>
    <phoneticPr fontId="5"/>
  </si>
  <si>
    <r>
      <t>常勤職員の勤務すべき時間数</t>
    </r>
    <r>
      <rPr>
        <sz val="9"/>
        <rFont val="ＭＳ Ｐゴシック"/>
        <family val="3"/>
      </rPr>
      <t xml:space="preserve"> ※15</t>
    </r>
    <rPh sb="0" eb="2">
      <t>ジョウキン</t>
    </rPh>
    <rPh sb="2" eb="4">
      <t>ショクイン</t>
    </rPh>
    <rPh sb="5" eb="7">
      <t>キンム</t>
    </rPh>
    <rPh sb="10" eb="13">
      <t>ジカンスウ</t>
    </rPh>
    <phoneticPr fontId="5"/>
  </si>
  <si>
    <t>夜勤者（加配）</t>
    <rPh sb="0" eb="2">
      <t>ヤキン</t>
    </rPh>
    <rPh sb="2" eb="3">
      <t>シャ</t>
    </rPh>
    <rPh sb="4" eb="6">
      <t>カハイ</t>
    </rPh>
    <phoneticPr fontId="16"/>
  </si>
  <si>
    <t>夜間支援従事者</t>
    <rPh sb="0" eb="2">
      <t>ヤカン</t>
    </rPh>
    <rPh sb="2" eb="4">
      <t>シエン</t>
    </rPh>
    <rPh sb="4" eb="7">
      <t>ジュウジシャ</t>
    </rPh>
    <phoneticPr fontId="16"/>
  </si>
  <si>
    <t>勤務⑧</t>
    <rPh sb="0" eb="2">
      <t>キンム</t>
    </rPh>
    <phoneticPr fontId="16"/>
  </si>
  <si>
    <t>※管理者、サビ菅除く</t>
    <phoneticPr fontId="11"/>
  </si>
  <si>
    <t>勤務⑦</t>
    <rPh sb="0" eb="2">
      <t>キンム</t>
    </rPh>
    <phoneticPr fontId="16"/>
  </si>
  <si>
    <t>1日を通じて1人以上配置されていること</t>
    <rPh sb="1" eb="2">
      <t>ニチ</t>
    </rPh>
    <rPh sb="3" eb="4">
      <t>ツウ</t>
    </rPh>
    <rPh sb="7" eb="8">
      <t>ヒト</t>
    </rPh>
    <rPh sb="8" eb="10">
      <t>イジョウ</t>
    </rPh>
    <rPh sb="10" eb="12">
      <t>ハイチ</t>
    </rPh>
    <phoneticPr fontId="5"/>
  </si>
  <si>
    <t>勤務⑥</t>
    <rPh sb="0" eb="2">
      <t>キンム</t>
    </rPh>
    <phoneticPr fontId="16"/>
  </si>
  <si>
    <t>時間帯ごとに勤務者数を記入し、</t>
    <rPh sb="0" eb="3">
      <t>ジカンタイ</t>
    </rPh>
    <rPh sb="6" eb="8">
      <t>キンム</t>
    </rPh>
    <rPh sb="8" eb="9">
      <t>シャ</t>
    </rPh>
    <rPh sb="9" eb="10">
      <t>スウ</t>
    </rPh>
    <rPh sb="11" eb="13">
      <t>キニュウ</t>
    </rPh>
    <phoneticPr fontId="5"/>
  </si>
  <si>
    <t>勤務⑤</t>
    <rPh sb="0" eb="2">
      <t>キンム</t>
    </rPh>
    <phoneticPr fontId="16"/>
  </si>
  <si>
    <t>勤務④</t>
    <rPh sb="0" eb="2">
      <t>キンム</t>
    </rPh>
    <phoneticPr fontId="16"/>
  </si>
  <si>
    <t>勤務③</t>
    <rPh sb="0" eb="2">
      <t>キンム</t>
    </rPh>
    <phoneticPr fontId="16"/>
  </si>
  <si>
    <t>勤務②</t>
    <rPh sb="0" eb="2">
      <t>キンム</t>
    </rPh>
    <phoneticPr fontId="16"/>
  </si>
  <si>
    <t>勤務①</t>
    <rPh sb="0" eb="2">
      <t>キンム</t>
    </rPh>
    <phoneticPr fontId="16"/>
  </si>
  <si>
    <t>各日における勤務者数</t>
    <rPh sb="0" eb="2">
      <t>カクジツ</t>
    </rPh>
    <rPh sb="6" eb="8">
      <t>キンム</t>
    </rPh>
    <rPh sb="8" eb="9">
      <t>シャ</t>
    </rPh>
    <rPh sb="9" eb="10">
      <t>スウ</t>
    </rPh>
    <phoneticPr fontId="5"/>
  </si>
  <si>
    <t>休憩時間</t>
    <rPh sb="0" eb="2">
      <t>キュウケイ</t>
    </rPh>
    <rPh sb="2" eb="4">
      <t>ジカン</t>
    </rPh>
    <phoneticPr fontId="5"/>
  </si>
  <si>
    <t>勤務時間※18</t>
    <rPh sb="0" eb="2">
      <t>キンム</t>
    </rPh>
    <rPh sb="2" eb="4">
      <t>ジカン</t>
    </rPh>
    <phoneticPr fontId="5"/>
  </si>
  <si>
    <t>表記※17</t>
    <rPh sb="0" eb="2">
      <t>ヒョウキ</t>
    </rPh>
    <phoneticPr fontId="5"/>
  </si>
  <si>
    <t>勤務パターン</t>
    <rPh sb="0" eb="2">
      <t>キンム</t>
    </rPh>
    <phoneticPr fontId="5"/>
  </si>
  <si>
    <t>時間数</t>
    <rPh sb="0" eb="3">
      <t>ジカンスウ</t>
    </rPh>
    <phoneticPr fontId="5"/>
  </si>
  <si>
    <t>勤務</t>
    <rPh sb="0" eb="2">
      <t>キンム</t>
    </rPh>
    <phoneticPr fontId="5"/>
  </si>
  <si>
    <t>勤務※16</t>
    <rPh sb="0" eb="2">
      <t>キンム</t>
    </rPh>
    <phoneticPr fontId="5"/>
  </si>
  <si>
    <t>※11</t>
    <phoneticPr fontId="5"/>
  </si>
  <si>
    <t>他事業所での合計勤務時間数　※14</t>
    <rPh sb="0" eb="1">
      <t>ホカ</t>
    </rPh>
    <rPh sb="1" eb="3">
      <t>ジギョウ</t>
    </rPh>
    <rPh sb="3" eb="4">
      <t>ショ</t>
    </rPh>
    <rPh sb="6" eb="8">
      <t>ゴウケイ</t>
    </rPh>
    <rPh sb="8" eb="10">
      <t>キンム</t>
    </rPh>
    <rPh sb="10" eb="13">
      <t>ジカンスウ</t>
    </rPh>
    <phoneticPr fontId="5"/>
  </si>
  <si>
    <r>
      <t xml:space="preserve">他の事業所の名称及び職名
</t>
    </r>
    <r>
      <rPr>
        <sz val="9"/>
        <rFont val="ＭＳ Ｐゴシック"/>
        <family val="3"/>
      </rPr>
      <t>※13</t>
    </r>
    <rPh sb="0" eb="1">
      <t>ホカ</t>
    </rPh>
    <rPh sb="2" eb="5">
      <t>ジギョウショ</t>
    </rPh>
    <rPh sb="6" eb="8">
      <t>メイショウ</t>
    </rPh>
    <rPh sb="8" eb="9">
      <t>オヨ</t>
    </rPh>
    <rPh sb="10" eb="12">
      <t>ショクメイ</t>
    </rPh>
    <phoneticPr fontId="5"/>
  </si>
  <si>
    <t>週平均の勤務時間</t>
    <rPh sb="0" eb="3">
      <t>シュウヘイキン</t>
    </rPh>
    <rPh sb="4" eb="6">
      <t>キンム</t>
    </rPh>
    <rPh sb="6" eb="8">
      <t>ジカン</t>
    </rPh>
    <phoneticPr fontId="5"/>
  </si>
  <si>
    <r>
      <t xml:space="preserve">4週
(1月)の
合計
</t>
    </r>
    <r>
      <rPr>
        <sz val="9"/>
        <rFont val="ＭＳ Ｐゴシック"/>
        <family val="3"/>
      </rPr>
      <t>※12</t>
    </r>
    <rPh sb="1" eb="2">
      <t>シュウ</t>
    </rPh>
    <rPh sb="9" eb="11">
      <t>ゴウケイ</t>
    </rPh>
    <phoneticPr fontId="5"/>
  </si>
  <si>
    <r>
      <t>第5週</t>
    </r>
    <r>
      <rPr>
        <sz val="9"/>
        <rFont val="ＭＳ Ｐゴシック"/>
        <family val="3"/>
      </rPr>
      <t>※12</t>
    </r>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</si>
  <si>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</si>
  <si>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</si>
  <si>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</si>
  <si>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</si>
  <si>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r>
      <t xml:space="preserve">職種
</t>
    </r>
    <r>
      <rPr>
        <sz val="9"/>
        <rFont val="ＭＳ Ｐゴシック"/>
        <family val="3"/>
      </rPr>
      <t>※8</t>
    </r>
    <rPh sb="0" eb="2">
      <t>ショクシュ</t>
    </rPh>
    <phoneticPr fontId="5"/>
  </si>
  <si>
    <r>
      <t xml:space="preserve">勤務形態
</t>
    </r>
    <r>
      <rPr>
        <sz val="9"/>
        <rFont val="ＭＳ Ｐゴシック"/>
        <family val="3"/>
      </rPr>
      <t>※9</t>
    </r>
    <rPh sb="0" eb="2">
      <t>キンム</t>
    </rPh>
    <rPh sb="2" eb="4">
      <t>ケイタイ</t>
    </rPh>
    <phoneticPr fontId="5"/>
  </si>
  <si>
    <r>
      <t xml:space="preserve">資格
</t>
    </r>
    <r>
      <rPr>
        <sz val="9"/>
        <rFont val="ＭＳ Ｐゴシック"/>
        <family val="3"/>
      </rPr>
      <t>※10</t>
    </r>
    <rPh sb="0" eb="2">
      <t>シカク</t>
    </rPh>
    <phoneticPr fontId="5"/>
  </si>
  <si>
    <t>氏名</t>
    <rPh sb="0" eb="2">
      <t>シメイ</t>
    </rPh>
    <phoneticPr fontId="5"/>
  </si>
  <si>
    <t>ユニット定員</t>
    <rPh sb="4" eb="6">
      <t>テイイン</t>
    </rPh>
    <phoneticPr fontId="5"/>
  </si>
  <si>
    <t>ユニット名</t>
    <rPh sb="4" eb="5">
      <t>メイ</t>
    </rPh>
    <phoneticPr fontId="5"/>
  </si>
  <si>
    <t>住居定員　※7</t>
    <rPh sb="0" eb="2">
      <t>ジュウキョ</t>
    </rPh>
    <rPh sb="2" eb="4">
      <t>テイイン</t>
    </rPh>
    <phoneticPr fontId="5"/>
  </si>
  <si>
    <t>住居名※6</t>
    <rPh sb="0" eb="2">
      <t>ジュウキョ</t>
    </rPh>
    <rPh sb="2" eb="3">
      <t>メイ</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</si>
  <si>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</si>
  <si>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</si>
  <si>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</si>
  <si>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</si>
  <si>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入居者の区分別人数　※5</t>
    <phoneticPr fontId="5"/>
  </si>
  <si>
    <t>基準上の必要職員数※4</t>
    <rPh sb="0" eb="2">
      <t>キジュン</t>
    </rPh>
    <rPh sb="2" eb="3">
      <t>ジョウ</t>
    </rPh>
    <rPh sb="4" eb="6">
      <t>ヒツヨウ</t>
    </rPh>
    <rPh sb="6" eb="8">
      <t>ショクイン</t>
    </rPh>
    <rPh sb="8" eb="9">
      <t>スウ</t>
    </rPh>
    <phoneticPr fontId="5"/>
  </si>
  <si>
    <t>人員配置区分※3</t>
    <phoneticPr fontId="5"/>
  </si>
  <si>
    <t>前年度の平均利用者数　※2</t>
    <phoneticPr fontId="5"/>
  </si>
  <si>
    <t>事業所定員※1</t>
    <rPh sb="0" eb="3">
      <t>ジギョウショ</t>
    </rPh>
    <rPh sb="3" eb="5">
      <t>テイイン</t>
    </rPh>
    <phoneticPr fontId="5"/>
  </si>
  <si>
    <t>事業所名</t>
    <rPh sb="0" eb="3">
      <t>ジギョウショ</t>
    </rPh>
    <rPh sb="3" eb="4">
      <t>メイ</t>
    </rPh>
    <phoneticPr fontId="5"/>
  </si>
  <si>
    <t>共同生活援助（日中サービス支援型）・短期入所</t>
    <rPh sb="0" eb="2">
      <t>キョウドウ</t>
    </rPh>
    <rPh sb="2" eb="4">
      <t>セイカツ</t>
    </rPh>
    <rPh sb="4" eb="6">
      <t>エンジョ</t>
    </rPh>
    <rPh sb="7" eb="9">
      <t>ニッチュウ</t>
    </rPh>
    <rPh sb="13" eb="16">
      <t>シエンガタ</t>
    </rPh>
    <rPh sb="18" eb="20">
      <t>タンキ</t>
    </rPh>
    <rPh sb="20" eb="22">
      <t>ニュウショ</t>
    </rPh>
    <phoneticPr fontId="5"/>
  </si>
  <si>
    <t>サービス種類</t>
    <rPh sb="4" eb="6">
      <t>シュルイ</t>
    </rPh>
    <phoneticPr fontId="5"/>
  </si>
  <si>
    <t>従業者の勤務の体制及び勤務形態一覧表(予定・実績表)　（　　　　年　　　月分）</t>
    <rPh sb="0" eb="3">
      <t>ジュウギョウシャ</t>
    </rPh>
    <rPh sb="4" eb="6">
      <t>キンム</t>
    </rPh>
    <rPh sb="7" eb="9">
      <t>タイセイ</t>
    </rPh>
    <rPh sb="9" eb="10">
      <t>オヨ</t>
    </rPh>
    <rPh sb="11" eb="13">
      <t>キンム</t>
    </rPh>
    <rPh sb="13" eb="15">
      <t>ケイタイ</t>
    </rPh>
    <rPh sb="15" eb="18">
      <t>イチランヒョウ</t>
    </rPh>
    <rPh sb="22" eb="24">
      <t>ジッセキ</t>
    </rPh>
    <rPh sb="24" eb="25">
      <t>ヒョウ</t>
    </rPh>
    <rPh sb="32" eb="33">
      <t>ネン</t>
    </rPh>
    <rPh sb="36" eb="37">
      <t>ガツ</t>
    </rPh>
    <rPh sb="37" eb="38">
      <t>ブン</t>
    </rPh>
    <phoneticPr fontId="5"/>
  </si>
  <si>
    <t>＊　変更の場合は変更年月日の当該月分、更新の場合は更新月分</t>
    <rPh sb="2" eb="4">
      <t>ヘンコウ</t>
    </rPh>
    <rPh sb="5" eb="7">
      <t>バアイ</t>
    </rPh>
    <rPh sb="8" eb="10">
      <t>ヘンコウ</t>
    </rPh>
    <rPh sb="10" eb="13">
      <t>ネンガッピ</t>
    </rPh>
    <rPh sb="14" eb="16">
      <t>トウガイ</t>
    </rPh>
    <rPh sb="16" eb="17">
      <t>ツキ</t>
    </rPh>
    <rPh sb="17" eb="18">
      <t>ブン</t>
    </rPh>
    <rPh sb="19" eb="21">
      <t>コウシン</t>
    </rPh>
    <rPh sb="22" eb="24">
      <t>バアイ</t>
    </rPh>
    <rPh sb="25" eb="27">
      <t>コウシン</t>
    </rPh>
    <rPh sb="27" eb="28">
      <t>ツキ</t>
    </rPh>
    <rPh sb="28" eb="29">
      <t>ブン</t>
    </rPh>
    <phoneticPr fontId="5"/>
  </si>
  <si>
    <t>別紙２（日中サービス支援型共同生活援助）</t>
    <rPh sb="0" eb="2">
      <t>ベッシ</t>
    </rPh>
    <rPh sb="13" eb="15">
      <t>キョウドウ</t>
    </rPh>
    <rPh sb="15" eb="17">
      <t>セイカツ</t>
    </rPh>
    <rPh sb="17" eb="19">
      <t>エンジョ</t>
    </rPh>
    <phoneticPr fontId="5"/>
  </si>
  <si>
    <r>
      <t>変形期間（</t>
    </r>
    <r>
      <rPr>
        <sz val="9"/>
        <rFont val="ＭＳ Ｐゴシック"/>
        <family val="3"/>
      </rPr>
      <t>当月1日が属する期間を記載</t>
    </r>
    <r>
      <rPr>
        <sz val="12"/>
        <rFont val="ＭＳ Ｐゴシック"/>
        <family val="3"/>
      </rPr>
      <t>）：　４月　１日～　４月　30日　　左の期間の常勤の勤務すべき時間数：　176時間　　分　）　</t>
    </r>
    <rPh sb="0" eb="2">
      <t>ヘンケイ</t>
    </rPh>
    <rPh sb="2" eb="4">
      <t>キカン</t>
    </rPh>
    <rPh sb="5" eb="6">
      <t>トウ</t>
    </rPh>
    <rPh sb="6" eb="7">
      <t>ツキ</t>
    </rPh>
    <rPh sb="8" eb="9">
      <t>ニチ</t>
    </rPh>
    <rPh sb="10" eb="11">
      <t>ゾク</t>
    </rPh>
    <rPh sb="13" eb="15">
      <t>キカン</t>
    </rPh>
    <rPh sb="16" eb="18">
      <t>キサイ</t>
    </rPh>
    <rPh sb="22" eb="23">
      <t>ガツ</t>
    </rPh>
    <rPh sb="25" eb="26">
      <t>ニチ</t>
    </rPh>
    <rPh sb="29" eb="30">
      <t>ガツ</t>
    </rPh>
    <rPh sb="33" eb="34">
      <t>ニチ</t>
    </rPh>
    <rPh sb="36" eb="37">
      <t>ヒダリ</t>
    </rPh>
    <rPh sb="38" eb="40">
      <t>キカン</t>
    </rPh>
    <rPh sb="41" eb="43">
      <t>ジョウキン</t>
    </rPh>
    <rPh sb="44" eb="46">
      <t>キンム</t>
    </rPh>
    <rPh sb="49" eb="52">
      <t>ジカンスウ</t>
    </rPh>
    <rPh sb="57" eb="59">
      <t>ジカン</t>
    </rPh>
    <rPh sb="61" eb="62">
      <t>フン</t>
    </rPh>
    <phoneticPr fontId="5"/>
  </si>
  <si>
    <t>変形労働時間制　　無　・　有　（　１か月単位　・　１年単位　　対象職種：全職種　　　労基届出日：R3.4.1　）　</t>
    <rPh sb="0" eb="2">
      <t>ヘンケイ</t>
    </rPh>
    <rPh sb="2" eb="4">
      <t>ロウドウ</t>
    </rPh>
    <rPh sb="4" eb="6">
      <t>ジカン</t>
    </rPh>
    <rPh sb="6" eb="7">
      <t>セイ</t>
    </rPh>
    <rPh sb="9" eb="10">
      <t>ナシ</t>
    </rPh>
    <rPh sb="13" eb="14">
      <t>アリ</t>
    </rPh>
    <rPh sb="19" eb="20">
      <t>ゲツ</t>
    </rPh>
    <rPh sb="20" eb="22">
      <t>タンイ</t>
    </rPh>
    <rPh sb="26" eb="27">
      <t>ネン</t>
    </rPh>
    <rPh sb="27" eb="29">
      <t>タンイ</t>
    </rPh>
    <rPh sb="31" eb="33">
      <t>タイショウ</t>
    </rPh>
    <rPh sb="33" eb="35">
      <t>ショクシュ</t>
    </rPh>
    <rPh sb="36" eb="39">
      <t>ゼンショクシュ</t>
    </rPh>
    <rPh sb="42" eb="44">
      <t>ロウキ</t>
    </rPh>
    <rPh sb="44" eb="46">
      <t>トドケデ</t>
    </rPh>
    <rPh sb="46" eb="47">
      <t>ビ</t>
    </rPh>
    <phoneticPr fontId="5"/>
  </si>
  <si>
    <t>１日：　８時間　　分　　１週：　　40時間　　分</t>
    <rPh sb="1" eb="2">
      <t>ニチ</t>
    </rPh>
    <rPh sb="5" eb="7">
      <t>ジカン</t>
    </rPh>
    <rPh sb="9" eb="10">
      <t>フン</t>
    </rPh>
    <rPh sb="13" eb="14">
      <t>シュウ</t>
    </rPh>
    <rPh sb="19" eb="21">
      <t>ジカン</t>
    </rPh>
    <rPh sb="23" eb="24">
      <t>フン</t>
    </rPh>
    <phoneticPr fontId="5"/>
  </si>
  <si>
    <t>j</t>
    <phoneticPr fontId="11"/>
  </si>
  <si>
    <t>3:00</t>
    <phoneticPr fontId="11"/>
  </si>
  <si>
    <t>2:00</t>
    <phoneticPr fontId="11"/>
  </si>
  <si>
    <t>00</t>
    <phoneticPr fontId="11"/>
  </si>
  <si>
    <t>6</t>
    <phoneticPr fontId="11"/>
  </si>
  <si>
    <t>22</t>
    <phoneticPr fontId="11"/>
  </si>
  <si>
    <t>i</t>
    <phoneticPr fontId="11"/>
  </si>
  <si>
    <t>なし</t>
    <phoneticPr fontId="5"/>
  </si>
  <si>
    <t>20</t>
    <phoneticPr fontId="11"/>
  </si>
  <si>
    <t>h</t>
    <phoneticPr fontId="11"/>
  </si>
  <si>
    <t>14：00</t>
    <phoneticPr fontId="11"/>
  </si>
  <si>
    <t>13：00</t>
    <phoneticPr fontId="11"/>
  </si>
  <si>
    <t>18</t>
    <phoneticPr fontId="11"/>
  </si>
  <si>
    <t>10</t>
    <phoneticPr fontId="11"/>
  </si>
  <si>
    <t>g</t>
    <phoneticPr fontId="11"/>
  </si>
  <si>
    <t>f</t>
    <phoneticPr fontId="11"/>
  </si>
  <si>
    <t>11:00</t>
    <phoneticPr fontId="11"/>
  </si>
  <si>
    <t>10:00</t>
    <phoneticPr fontId="11"/>
  </si>
  <si>
    <t>13</t>
    <phoneticPr fontId="11"/>
  </si>
  <si>
    <t>e</t>
    <phoneticPr fontId="11"/>
  </si>
  <si>
    <t>18:00</t>
    <phoneticPr fontId="11"/>
  </si>
  <si>
    <t>17:00</t>
    <phoneticPr fontId="11"/>
  </si>
  <si>
    <t>d</t>
    <phoneticPr fontId="11"/>
  </si>
  <si>
    <t>17</t>
    <phoneticPr fontId="11"/>
  </si>
  <si>
    <t>c</t>
    <phoneticPr fontId="11"/>
  </si>
  <si>
    <t>11</t>
    <phoneticPr fontId="11"/>
  </si>
  <si>
    <t>7</t>
    <phoneticPr fontId="11"/>
  </si>
  <si>
    <t>b</t>
    <phoneticPr fontId="11"/>
  </si>
  <si>
    <t>15:00</t>
    <phoneticPr fontId="11"/>
  </si>
  <si>
    <t>14:00</t>
    <phoneticPr fontId="11"/>
  </si>
  <si>
    <t>19</t>
    <phoneticPr fontId="11"/>
  </si>
  <si>
    <t>a</t>
    <phoneticPr fontId="11"/>
  </si>
  <si>
    <t>i</t>
  </si>
  <si>
    <t>夜間支援従事者</t>
    <rPh sb="0" eb="7">
      <t>ヤカンシエンジュウジシャ</t>
    </rPh>
    <phoneticPr fontId="11"/>
  </si>
  <si>
    <t>ｆ</t>
    <phoneticPr fontId="11"/>
  </si>
  <si>
    <t>d</t>
  </si>
  <si>
    <t>生活支援員</t>
    <rPh sb="0" eb="5">
      <t>セイカツシエンイン</t>
    </rPh>
    <phoneticPr fontId="11"/>
  </si>
  <si>
    <t>③</t>
  </si>
  <si>
    <t>I氏</t>
    <rPh sb="1" eb="2">
      <t>シ</t>
    </rPh>
    <phoneticPr fontId="11"/>
  </si>
  <si>
    <t>H氏</t>
    <rPh sb="1" eb="2">
      <t>シ</t>
    </rPh>
    <phoneticPr fontId="11"/>
  </si>
  <si>
    <t>社会福祉士</t>
    <rPh sb="0" eb="5">
      <t>シャカイフクシシ</t>
    </rPh>
    <phoneticPr fontId="11"/>
  </si>
  <si>
    <t>G氏</t>
    <rPh sb="1" eb="2">
      <t>シ</t>
    </rPh>
    <phoneticPr fontId="11"/>
  </si>
  <si>
    <t>e</t>
  </si>
  <si>
    <t>F氏</t>
    <rPh sb="1" eb="2">
      <t>シ</t>
    </rPh>
    <phoneticPr fontId="11"/>
  </si>
  <si>
    <t>世話人</t>
    <rPh sb="0" eb="3">
      <t>セワニン</t>
    </rPh>
    <phoneticPr fontId="11"/>
  </si>
  <si>
    <t>E氏</t>
    <rPh sb="1" eb="2">
      <t>シ</t>
    </rPh>
    <phoneticPr fontId="11"/>
  </si>
  <si>
    <t>精神保健福祉士</t>
    <rPh sb="0" eb="7">
      <t>セイシンホケンフクシシ</t>
    </rPh>
    <phoneticPr fontId="11"/>
  </si>
  <si>
    <t>D氏</t>
    <rPh sb="1" eb="2">
      <t>シ</t>
    </rPh>
    <phoneticPr fontId="11"/>
  </si>
  <si>
    <t>a</t>
  </si>
  <si>
    <t>①</t>
  </si>
  <si>
    <t>C氏</t>
    <rPh sb="1" eb="2">
      <t>シ</t>
    </rPh>
    <phoneticPr fontId="11"/>
  </si>
  <si>
    <t>生活介護・サービス管理責任者</t>
    <rPh sb="0" eb="4">
      <t>セイカツカイゴ</t>
    </rPh>
    <rPh sb="9" eb="14">
      <t>カンリセキニンシャ</t>
    </rPh>
    <phoneticPr fontId="11"/>
  </si>
  <si>
    <t>b</t>
  </si>
  <si>
    <t>サービス管理責任者</t>
    <rPh sb="4" eb="9">
      <t>カンリセキニンシャ</t>
    </rPh>
    <phoneticPr fontId="11"/>
  </si>
  <si>
    <t>②</t>
  </si>
  <si>
    <t>介護福祉士</t>
    <rPh sb="0" eb="5">
      <t>カイゴフクシシ</t>
    </rPh>
    <phoneticPr fontId="11"/>
  </si>
  <si>
    <t>B氏</t>
    <rPh sb="1" eb="2">
      <t>シ</t>
    </rPh>
    <phoneticPr fontId="11"/>
  </si>
  <si>
    <t>生活介護・管理者</t>
    <rPh sb="0" eb="4">
      <t>セイカツカイゴ</t>
    </rPh>
    <rPh sb="5" eb="8">
      <t>カンリシャ</t>
    </rPh>
    <phoneticPr fontId="11"/>
  </si>
  <si>
    <t>管理者</t>
    <rPh sb="0" eb="3">
      <t>カンリシャ</t>
    </rPh>
    <phoneticPr fontId="11"/>
  </si>
  <si>
    <t>A氏</t>
    <rPh sb="1" eb="2">
      <t>シ</t>
    </rPh>
    <phoneticPr fontId="11"/>
  </si>
  <si>
    <t>火</t>
  </si>
  <si>
    <t>月</t>
  </si>
  <si>
    <t>日</t>
  </si>
  <si>
    <t>土</t>
  </si>
  <si>
    <t>金</t>
  </si>
  <si>
    <t>木</t>
  </si>
  <si>
    <t>水</t>
  </si>
  <si>
    <t>火</t>
    <rPh sb="0" eb="1">
      <t>ヒ</t>
    </rPh>
    <phoneticPr fontId="11"/>
  </si>
  <si>
    <t>月</t>
    <rPh sb="0" eb="1">
      <t>ゲツ</t>
    </rPh>
    <phoneticPr fontId="5"/>
  </si>
  <si>
    <t>10人</t>
    <rPh sb="2" eb="3">
      <t>ニン</t>
    </rPh>
    <phoneticPr fontId="11"/>
  </si>
  <si>
    <t>◆◆◆Ⅰ</t>
    <phoneticPr fontId="11"/>
  </si>
  <si>
    <t>世話人　2.0人　生活支援員2.1人</t>
    <rPh sb="0" eb="3">
      <t>セワニン</t>
    </rPh>
    <rPh sb="7" eb="8">
      <t>ニン</t>
    </rPh>
    <rPh sb="9" eb="14">
      <t>セイカツシエンイン</t>
    </rPh>
    <rPh sb="17" eb="18">
      <t>ニン</t>
    </rPh>
    <phoneticPr fontId="11"/>
  </si>
  <si>
    <t>5：1</t>
    <phoneticPr fontId="11"/>
  </si>
  <si>
    <t>9.7人（GH8.8人+SS0.9人）</t>
    <rPh sb="3" eb="4">
      <t>ニン</t>
    </rPh>
    <rPh sb="10" eb="11">
      <t>ニン</t>
    </rPh>
    <rPh sb="17" eb="18">
      <t>ニン</t>
    </rPh>
    <phoneticPr fontId="11"/>
  </si>
  <si>
    <t>11人（GH10人+SS1人）</t>
    <rPh sb="2" eb="3">
      <t>ニン</t>
    </rPh>
    <rPh sb="8" eb="9">
      <t>ニン</t>
    </rPh>
    <rPh sb="13" eb="14">
      <t>ニン</t>
    </rPh>
    <phoneticPr fontId="11"/>
  </si>
  <si>
    <t>共同生活援助●●●</t>
    <rPh sb="0" eb="6">
      <t>キョウドウセイカツエンジョ</t>
    </rPh>
    <phoneticPr fontId="11"/>
  </si>
  <si>
    <r>
      <t>従業者の勤務の体制及び勤務形態一覧表(</t>
    </r>
    <r>
      <rPr>
        <sz val="14"/>
        <color indexed="10"/>
        <rFont val="ＭＳ Ｐゴシック"/>
        <family val="3"/>
        <charset val="128"/>
      </rPr>
      <t>予定表</t>
    </r>
    <r>
      <rPr>
        <sz val="14"/>
        <rFont val="ＭＳ Ｐゴシック"/>
        <family val="3"/>
      </rPr>
      <t>)　（令和６年４月分）</t>
    </r>
    <rPh sb="0" eb="3">
      <t>ジュウギョウシャ</t>
    </rPh>
    <rPh sb="4" eb="6">
      <t>キンム</t>
    </rPh>
    <rPh sb="7" eb="9">
      <t>タイセイ</t>
    </rPh>
    <rPh sb="9" eb="10">
      <t>オヨ</t>
    </rPh>
    <rPh sb="11" eb="13">
      <t>キンム</t>
    </rPh>
    <rPh sb="13" eb="15">
      <t>ケイタイ</t>
    </rPh>
    <rPh sb="15" eb="18">
      <t>イチランヒョウ</t>
    </rPh>
    <rPh sb="21" eb="22">
      <t>ヒョウ</t>
    </rPh>
    <rPh sb="25" eb="27">
      <t>レイワ</t>
    </rPh>
    <rPh sb="28" eb="29">
      <t>ネン</t>
    </rPh>
    <rPh sb="30" eb="31">
      <t>ガツ</t>
    </rPh>
    <rPh sb="31" eb="32">
      <t>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</si>
</sst>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_ "/>
    <numFmt numFmtId="178" formatCode="#,##0_ "/>
    <numFmt numFmtId="179" formatCode="0.00_ "/>
  </numFmts>
  <fonts count="22" x14ac:knownFonts="1">
    <font>
      <sz val="11"/>
      <color theme="1"/>
      <name val="游ゴシック"/>
      <family val="2"/>
      <charset val="128"/>
      <scheme val="minor"/>
    </font>
    <font>
      <sz val="11"/>
      <name val="ＭＳ Ｐゴシック"/>
      <family val="3"/>
    </font>
    <font>
      <sz val="12"/>
      <name val="ＭＳ Ｐゴシック"/>
      <family val="3"/>
    </font>
    <font>
      <sz val="6"/>
      <name val="游ゴシック"/>
      <family val="2"/>
      <charset val="128"/>
      <scheme val="minor"/>
    </font>
    <font>
      <sz val="9"/>
      <name val="ＭＳ Ｐゴシック"/>
      <family val="3"/>
    </font>
    <font>
      <sz val="6"/>
      <name val="ＭＳ Ｐゴシック"/>
      <family val="3"/>
    </font>
    <font>
      <u/>
      <sz val="9"/>
      <name val="ＭＳ Ｐゴシック"/>
      <family val="3"/>
    </font>
    <font>
      <sz val="9"/>
      <color indexed="10"/>
      <name val="ＭＳ Ｐ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9"/>
      <color indexed="10"/>
      <name val="ＭＳ Ｐゴシック"/>
      <family val="3"/>
    </font>
    <font>
      <sz val="10"/>
      <name val="ＭＳ Ｐゴシック"/>
      <family val="3"/>
    </font>
    <font>
      <sz val="6"/>
      <name val="ＭＳ Ｐ明朝"/>
      <family val="1"/>
    </font>
    <font>
      <sz val="10"/>
      <name val="ＭＳ Ｐ明朝"/>
      <family val="1"/>
    </font>
    <font>
      <sz val="10"/>
      <name val="ＭＳ Ｐゴシック"/>
      <family val="3"/>
      <charset val="128"/>
    </font>
    <font>
      <sz val="8"/>
      <name val="ＭＳ Ｐゴシック"/>
      <family val="3"/>
    </font>
    <font>
      <sz val="14"/>
      <name val="ＭＳ Ｐゴシック"/>
      <family val="3"/>
    </font>
    <font>
      <sz val="14"/>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tint="-0.14990691854609822"/>
        <bgColor indexed="64"/>
      </patternFill>
    </fill>
    <fill>
      <patternFill patternType="solid">
        <fgColor theme="0" tint="-0.14999847407452621"/>
        <bgColor indexed="64"/>
      </patternFill>
    </fill>
  </fills>
  <borders count="9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8" fillId="0" borderId="0">
      <alignment vertical="center"/>
    </xf>
    <xf numFmtId="0" fontId="17" fillId="0" borderId="0"/>
  </cellStyleXfs>
  <cellXfs count="392">
    <xf numFmtId="0" fontId="0" fillId="0" borderId="0" xfId="0">
      <alignment vertical="center"/>
    </xf>
    <xf numFmtId="0" fontId="2" fillId="0" borderId="0" xfId="1" applyFont="1">
      <alignment vertical="center"/>
    </xf>
    <xf numFmtId="0" fontId="2" fillId="0" borderId="0" xfId="1" applyFont="1" applyAlignment="1">
      <alignment vertical="center" textRotation="255" shrinkToFit="1"/>
    </xf>
    <xf numFmtId="0" fontId="1" fillId="0" borderId="0" xfId="2" applyFont="1" applyAlignment="1">
      <alignment vertical="center"/>
    </xf>
    <xf numFmtId="0" fontId="2" fillId="2" borderId="0" xfId="1" applyFont="1" applyFill="1" applyAlignment="1">
      <alignment vertical="center"/>
    </xf>
    <xf numFmtId="0" fontId="4" fillId="2" borderId="0" xfId="1" applyFont="1" applyFill="1" applyAlignment="1">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left" vertical="center" wrapText="1"/>
    </xf>
    <xf numFmtId="0" fontId="2" fillId="2" borderId="0" xfId="1" applyFont="1" applyFill="1" applyBorder="1" applyAlignment="1">
      <alignment horizontal="left" vertical="center"/>
    </xf>
    <xf numFmtId="0" fontId="4" fillId="2" borderId="0" xfId="1" applyFont="1" applyFill="1" applyBorder="1" applyAlignment="1">
      <alignment horizontal="left" vertical="center"/>
    </xf>
    <xf numFmtId="0" fontId="2" fillId="2" borderId="0" xfId="1" applyFont="1" applyFill="1" applyBorder="1" applyAlignment="1">
      <alignment horizontal="center" vertical="center"/>
    </xf>
    <xf numFmtId="0" fontId="2" fillId="2" borderId="0" xfId="1" applyFont="1" applyFill="1" applyBorder="1" applyAlignment="1">
      <alignment horizontal="right" vertical="center"/>
    </xf>
    <xf numFmtId="0" fontId="2" fillId="2" borderId="0" xfId="1" applyFont="1" applyFill="1" applyBorder="1" applyAlignment="1">
      <alignment horizontal="center" vertical="center" shrinkToFit="1"/>
    </xf>
    <xf numFmtId="0" fontId="4" fillId="2" borderId="0" xfId="1" applyFont="1" applyFill="1" applyBorder="1" applyAlignment="1">
      <alignment horizontal="left" vertical="center" wrapText="1"/>
    </xf>
    <xf numFmtId="0" fontId="9" fillId="0" borderId="0" xfId="3" applyFont="1" applyAlignment="1">
      <alignment horizontal="left" vertical="center"/>
    </xf>
    <xf numFmtId="0" fontId="10" fillId="0" borderId="0" xfId="3" applyFont="1" applyAlignment="1">
      <alignment horizontal="left" vertical="center"/>
    </xf>
    <xf numFmtId="0" fontId="9" fillId="0" borderId="1" xfId="3" applyFont="1" applyBorder="1" applyAlignment="1">
      <alignment horizontal="center" vertical="center" textRotation="255"/>
    </xf>
    <xf numFmtId="0" fontId="9" fillId="0" borderId="0" xfId="3" applyFont="1" applyAlignment="1">
      <alignment horizontal="center" vertical="center" textRotation="255"/>
    </xf>
    <xf numFmtId="0" fontId="10" fillId="2" borderId="0" xfId="3" applyFont="1" applyFill="1" applyAlignment="1">
      <alignment vertical="center"/>
    </xf>
    <xf numFmtId="0" fontId="10" fillId="2" borderId="0" xfId="3" applyFont="1" applyFill="1" applyBorder="1" applyAlignment="1">
      <alignment horizontal="center" vertical="center"/>
    </xf>
    <xf numFmtId="0" fontId="10" fillId="2" borderId="0" xfId="3" applyFont="1" applyFill="1" applyBorder="1" applyAlignment="1">
      <alignment horizontal="right" vertical="center"/>
    </xf>
    <xf numFmtId="0" fontId="10" fillId="2" borderId="0" xfId="3" applyFont="1" applyFill="1" applyBorder="1" applyAlignment="1">
      <alignment horizontal="center" vertical="center" shrinkToFit="1"/>
    </xf>
    <xf numFmtId="0" fontId="12" fillId="2" borderId="0" xfId="3" applyFont="1" applyFill="1" applyBorder="1" applyAlignment="1">
      <alignment horizontal="left" vertical="center"/>
    </xf>
    <xf numFmtId="0" fontId="2" fillId="0" borderId="0" xfId="1" applyFont="1" applyAlignment="1">
      <alignment vertical="center"/>
    </xf>
    <xf numFmtId="0" fontId="4" fillId="0" borderId="0" xfId="1" applyFont="1" applyAlignment="1">
      <alignment vertical="center"/>
    </xf>
    <xf numFmtId="176" fontId="0" fillId="3" borderId="2" xfId="1" applyNumberFormat="1" applyFont="1" applyFill="1" applyBorder="1" applyAlignment="1">
      <alignment horizontal="center" vertical="center" shrinkToFit="1"/>
    </xf>
    <xf numFmtId="176" fontId="0" fillId="3" borderId="3" xfId="1" applyNumberFormat="1" applyFont="1" applyFill="1" applyBorder="1" applyAlignment="1">
      <alignment horizontal="center" vertical="center" shrinkToFit="1"/>
    </xf>
    <xf numFmtId="0" fontId="0" fillId="3" borderId="4" xfId="1" applyFont="1" applyFill="1" applyBorder="1" applyAlignment="1">
      <alignment horizontal="center" vertical="center" shrinkToFit="1"/>
    </xf>
    <xf numFmtId="0" fontId="0" fillId="3" borderId="5" xfId="1" applyFont="1" applyFill="1" applyBorder="1" applyAlignment="1">
      <alignment horizontal="center" vertical="center" shrinkToFit="1"/>
    </xf>
    <xf numFmtId="0" fontId="0" fillId="3" borderId="6" xfId="1" applyFont="1" applyFill="1" applyBorder="1" applyAlignment="1">
      <alignment horizontal="center" vertical="center" shrinkToFit="1"/>
    </xf>
    <xf numFmtId="0" fontId="0" fillId="0" borderId="7" xfId="1" applyFont="1" applyBorder="1" applyAlignment="1">
      <alignment horizontal="center" vertical="center" shrinkToFit="1"/>
    </xf>
    <xf numFmtId="0" fontId="0" fillId="0" borderId="8" xfId="1" applyFont="1" applyBorder="1" applyAlignment="1">
      <alignment horizontal="center" vertical="center" shrinkToFit="1"/>
    </xf>
    <xf numFmtId="0" fontId="0" fillId="0" borderId="9" xfId="1" applyFont="1" applyBorder="1" applyAlignment="1">
      <alignment horizontal="center" vertical="center" shrinkToFit="1"/>
    </xf>
    <xf numFmtId="0" fontId="0" fillId="0" borderId="10" xfId="1" applyFont="1" applyBorder="1" applyAlignment="1">
      <alignment horizontal="center" vertical="center" shrinkToFit="1"/>
    </xf>
    <xf numFmtId="0" fontId="0" fillId="0" borderId="11" xfId="1" applyFont="1" applyBorder="1" applyAlignment="1">
      <alignment horizontal="center" vertical="center" shrinkToFit="1"/>
    </xf>
    <xf numFmtId="0" fontId="0" fillId="0" borderId="7" xfId="1" applyFont="1" applyBorder="1" applyAlignment="1">
      <alignment horizontal="left" vertical="center" shrinkToFit="1"/>
    </xf>
    <xf numFmtId="0" fontId="0" fillId="0" borderId="8" xfId="1" applyFont="1" applyBorder="1" applyAlignment="1">
      <alignment horizontal="left" vertical="center" shrinkToFit="1"/>
    </xf>
    <xf numFmtId="0" fontId="0" fillId="0" borderId="12" xfId="1" applyFont="1" applyBorder="1" applyAlignment="1">
      <alignment horizontal="left" vertical="center" shrinkToFit="1"/>
    </xf>
    <xf numFmtId="0" fontId="0" fillId="0" borderId="13" xfId="1" applyFont="1" applyBorder="1" applyAlignment="1">
      <alignment horizontal="center" vertical="center" shrinkToFit="1"/>
    </xf>
    <xf numFmtId="0" fontId="0" fillId="0" borderId="14" xfId="1" applyFont="1" applyBorder="1" applyAlignment="1">
      <alignment horizontal="center" vertical="center" shrinkToFit="1"/>
    </xf>
    <xf numFmtId="0" fontId="0" fillId="0" borderId="15" xfId="1" applyFont="1" applyBorder="1" applyAlignment="1">
      <alignment horizontal="center" vertical="center" shrinkToFit="1"/>
    </xf>
    <xf numFmtId="0" fontId="0" fillId="0" borderId="16" xfId="1" applyFont="1" applyBorder="1" applyAlignment="1">
      <alignment horizontal="center" vertical="center" shrinkToFit="1"/>
    </xf>
    <xf numFmtId="0" fontId="0" fillId="0" borderId="17" xfId="1" applyFont="1" applyBorder="1" applyAlignment="1">
      <alignment horizontal="center" vertical="center" shrinkToFit="1"/>
    </xf>
    <xf numFmtId="0" fontId="0" fillId="0" borderId="18" xfId="1" applyFont="1" applyBorder="1" applyAlignment="1">
      <alignment horizontal="center" vertical="center" shrinkToFit="1"/>
    </xf>
    <xf numFmtId="0" fontId="0" fillId="0" borderId="19" xfId="1" applyFont="1" applyBorder="1" applyAlignment="1">
      <alignment horizontal="center" vertical="center" shrinkToFit="1"/>
    </xf>
    <xf numFmtId="0" fontId="0" fillId="0" borderId="20" xfId="1" applyFont="1" applyBorder="1" applyAlignment="1">
      <alignment horizontal="center" vertical="center" shrinkToFit="1"/>
    </xf>
    <xf numFmtId="0" fontId="0" fillId="0" borderId="4" xfId="1" applyFont="1" applyBorder="1" applyAlignment="1">
      <alignment horizontal="center" vertical="center" shrinkToFit="1"/>
    </xf>
    <xf numFmtId="0" fontId="0" fillId="0" borderId="5" xfId="1" applyFont="1" applyBorder="1" applyAlignment="1">
      <alignment horizontal="center" vertical="center" shrinkToFit="1"/>
    </xf>
    <xf numFmtId="0" fontId="0" fillId="0" borderId="21" xfId="1" applyFont="1" applyBorder="1" applyAlignment="1">
      <alignment horizontal="center" vertical="center" shrinkToFit="1"/>
    </xf>
    <xf numFmtId="0" fontId="0" fillId="0" borderId="22" xfId="1" applyFont="1" applyBorder="1" applyAlignment="1">
      <alignment horizontal="center" vertical="center" shrinkToFit="1"/>
    </xf>
    <xf numFmtId="0" fontId="0" fillId="0" borderId="6" xfId="1" applyFont="1" applyBorder="1" applyAlignment="1">
      <alignment horizontal="center" vertical="center" shrinkToFit="1"/>
    </xf>
    <xf numFmtId="0" fontId="0" fillId="0" borderId="23" xfId="1" applyFont="1" applyBorder="1" applyAlignment="1">
      <alignment horizontal="center" vertical="center" shrinkToFit="1"/>
    </xf>
    <xf numFmtId="0" fontId="0" fillId="0" borderId="23" xfId="1" applyFont="1" applyBorder="1" applyAlignment="1">
      <alignment horizontal="center" vertical="center" wrapText="1" shrinkToFit="1"/>
    </xf>
    <xf numFmtId="0" fontId="0" fillId="0" borderId="8" xfId="1" applyFont="1" applyBorder="1" applyAlignment="1">
      <alignment horizontal="center" vertical="center" wrapText="1" shrinkToFit="1"/>
    </xf>
    <xf numFmtId="0" fontId="0" fillId="0" borderId="12" xfId="1" applyFont="1" applyBorder="1" applyAlignment="1">
      <alignment horizontal="center" vertical="center" wrapText="1" shrinkToFit="1"/>
    </xf>
    <xf numFmtId="0" fontId="0" fillId="0" borderId="12" xfId="1" applyFont="1" applyBorder="1" applyAlignment="1">
      <alignment horizontal="center" vertical="center" shrinkToFit="1"/>
    </xf>
    <xf numFmtId="0" fontId="0" fillId="0" borderId="24" xfId="1" applyFont="1" applyBorder="1" applyAlignment="1">
      <alignment horizontal="center" vertical="center"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0" fillId="0" borderId="27" xfId="1" applyFont="1" applyBorder="1" applyAlignment="1">
      <alignment horizontal="center" vertical="center" wrapText="1" shrinkToFit="1"/>
    </xf>
    <xf numFmtId="0" fontId="0" fillId="0" borderId="28" xfId="1" applyFont="1" applyBorder="1" applyAlignment="1">
      <alignment horizontal="center" vertical="center" shrinkToFit="1"/>
    </xf>
    <xf numFmtId="0" fontId="0" fillId="0" borderId="29" xfId="1" applyFont="1" applyBorder="1" applyAlignment="1">
      <alignment horizontal="center" vertical="center" shrinkToFit="1"/>
    </xf>
    <xf numFmtId="0" fontId="2" fillId="0" borderId="28"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20" xfId="1" applyFont="1" applyBorder="1" applyAlignment="1">
      <alignment horizontal="center" vertical="center" shrinkToFit="1"/>
    </xf>
    <xf numFmtId="0" fontId="0" fillId="0" borderId="30" xfId="1" applyFont="1" applyBorder="1" applyAlignment="1">
      <alignment horizontal="center" vertical="center" wrapText="1" shrinkToFit="1"/>
    </xf>
    <xf numFmtId="0" fontId="0" fillId="0" borderId="31" xfId="1" applyFont="1" applyBorder="1" applyAlignment="1">
      <alignment horizontal="center" vertical="center" wrapText="1" shrinkToFit="1"/>
    </xf>
    <xf numFmtId="0" fontId="0" fillId="0" borderId="32" xfId="1" applyFont="1" applyBorder="1" applyAlignment="1">
      <alignment horizontal="center" vertical="center" wrapText="1" shrinkToFit="1"/>
    </xf>
    <xf numFmtId="177" fontId="2" fillId="0" borderId="0" xfId="1" applyNumberFormat="1" applyFont="1" applyFill="1" applyBorder="1" applyAlignment="1">
      <alignment horizontal="center" vertical="center" shrinkToFit="1"/>
    </xf>
    <xf numFmtId="177" fontId="2" fillId="0" borderId="0" xfId="1" applyNumberFormat="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shrinkToFit="1"/>
    </xf>
    <xf numFmtId="0" fontId="1" fillId="0" borderId="0" xfId="2" applyFont="1" applyBorder="1" applyAlignment="1">
      <alignment horizontal="center" vertical="center"/>
    </xf>
    <xf numFmtId="0" fontId="0" fillId="0" borderId="0" xfId="1" applyFont="1" applyFill="1" applyBorder="1" applyAlignment="1">
      <alignment horizontal="center" vertical="center"/>
    </xf>
    <xf numFmtId="0" fontId="1" fillId="0" borderId="0" xfId="2" applyFont="1" applyBorder="1" applyAlignment="1">
      <alignment vertical="center"/>
    </xf>
    <xf numFmtId="0" fontId="1" fillId="0" borderId="0" xfId="2" applyFont="1" applyBorder="1" applyAlignment="1">
      <alignment vertical="center" shrinkToFit="1"/>
    </xf>
    <xf numFmtId="0" fontId="2" fillId="0" borderId="0" xfId="1" applyFont="1" applyFill="1">
      <alignment vertical="center"/>
    </xf>
    <xf numFmtId="0" fontId="2" fillId="0" borderId="33" xfId="1" applyFont="1" applyFill="1" applyBorder="1" applyAlignment="1">
      <alignment horizontal="center" vertical="center" shrinkToFit="1"/>
    </xf>
    <xf numFmtId="0" fontId="2" fillId="0" borderId="34"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5" xfId="1" applyFont="1" applyBorder="1" applyAlignment="1">
      <alignment horizontal="center" vertical="center"/>
    </xf>
    <xf numFmtId="0" fontId="15" fillId="0" borderId="21" xfId="1" applyFont="1" applyBorder="1" applyAlignment="1">
      <alignment horizontal="center" vertical="center"/>
    </xf>
    <xf numFmtId="0" fontId="15" fillId="0" borderId="5" xfId="1" applyFont="1" applyBorder="1" applyAlignment="1">
      <alignment horizontal="center" vertical="center" shrinkToFit="1"/>
    </xf>
    <xf numFmtId="0" fontId="15" fillId="0" borderId="21" xfId="1" applyFont="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37" xfId="1" applyFont="1" applyFill="1" applyBorder="1" applyAlignment="1">
      <alignment horizontal="center" vertical="center" shrinkToFit="1"/>
    </xf>
    <xf numFmtId="0" fontId="2" fillId="0" borderId="38" xfId="1" applyFont="1" applyFill="1" applyBorder="1" applyAlignment="1">
      <alignment horizontal="center" vertical="center" shrinkToFit="1"/>
    </xf>
    <xf numFmtId="0" fontId="2" fillId="0" borderId="1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8" xfId="1"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0" xfId="1" applyFont="1" applyFill="1" applyBorder="1" applyAlignment="1">
      <alignment horizontal="center" vertical="center" shrinkToFit="1"/>
    </xf>
    <xf numFmtId="0" fontId="1" fillId="0" borderId="0" xfId="2" applyFont="1" applyFill="1" applyBorder="1" applyAlignment="1">
      <alignment vertical="center"/>
    </xf>
    <xf numFmtId="0" fontId="2" fillId="0" borderId="0" xfId="1" applyFont="1" applyFill="1" applyBorder="1" applyAlignment="1">
      <alignment horizontal="center" vertical="center" shrinkToFit="1"/>
    </xf>
    <xf numFmtId="0" fontId="1" fillId="0" borderId="0" xfId="2" applyFont="1" applyFill="1" applyBorder="1" applyAlignment="1">
      <alignment vertical="center" shrinkToFit="1"/>
    </xf>
    <xf numFmtId="0" fontId="15" fillId="0" borderId="4" xfId="1" applyFont="1" applyFill="1" applyBorder="1" applyAlignment="1">
      <alignment vertical="center" shrinkToFit="1"/>
    </xf>
    <xf numFmtId="0" fontId="15" fillId="0" borderId="22" xfId="1" applyFont="1" applyFill="1" applyBorder="1" applyAlignment="1">
      <alignment vertical="center" shrinkToFit="1"/>
    </xf>
    <xf numFmtId="0" fontId="15" fillId="0" borderId="3" xfId="1" applyFont="1" applyFill="1" applyBorder="1" applyAlignment="1">
      <alignment vertical="center" shrinkToFit="1"/>
    </xf>
    <xf numFmtId="0" fontId="15" fillId="0" borderId="5" xfId="1" applyFont="1" applyFill="1" applyBorder="1" applyAlignment="1">
      <alignment vertical="center" shrinkToFit="1"/>
    </xf>
    <xf numFmtId="49" fontId="15" fillId="0" borderId="4" xfId="2" applyNumberFormat="1" applyFont="1" applyBorder="1" applyAlignment="1">
      <alignment horizontal="center" vertical="center"/>
    </xf>
    <xf numFmtId="49" fontId="15" fillId="0" borderId="5" xfId="2" applyNumberFormat="1" applyFont="1" applyBorder="1" applyAlignment="1">
      <alignment horizontal="center" vertical="center"/>
    </xf>
    <xf numFmtId="49" fontId="15" fillId="0" borderId="5" xfId="2" applyNumberFormat="1" applyFont="1" applyBorder="1" applyAlignment="1">
      <alignment horizontal="center" vertical="center"/>
    </xf>
    <xf numFmtId="49" fontId="15" fillId="0" borderId="21" xfId="2" applyNumberFormat="1" applyFont="1" applyBorder="1" applyAlignment="1">
      <alignment horizontal="center" vertical="center"/>
    </xf>
    <xf numFmtId="49" fontId="15" fillId="0" borderId="22" xfId="2" applyNumberFormat="1" applyFont="1" applyBorder="1" applyAlignment="1">
      <alignment horizontal="center" vertical="center"/>
    </xf>
    <xf numFmtId="49" fontId="15" fillId="0" borderId="21" xfId="2" applyNumberFormat="1" applyFont="1" applyBorder="1" applyAlignment="1">
      <alignment horizontal="center" vertical="center"/>
    </xf>
    <xf numFmtId="0" fontId="2" fillId="0" borderId="2" xfId="2" applyFont="1" applyBorder="1" applyAlignment="1">
      <alignment horizontal="center" vertical="center"/>
    </xf>
    <xf numFmtId="0" fontId="0" fillId="0" borderId="5" xfId="1" applyFont="1" applyFill="1" applyBorder="1" applyAlignment="1">
      <alignment horizontal="center" vertical="center" shrinkToFit="1"/>
    </xf>
    <xf numFmtId="0" fontId="0" fillId="0" borderId="6" xfId="1" applyFont="1" applyFill="1" applyBorder="1" applyAlignment="1">
      <alignment horizontal="center" vertical="center" shrinkToFit="1"/>
    </xf>
    <xf numFmtId="0" fontId="15" fillId="0" borderId="7" xfId="1" applyFont="1" applyFill="1" applyBorder="1" applyAlignment="1">
      <alignment vertical="center" shrinkToFit="1"/>
    </xf>
    <xf numFmtId="0" fontId="15" fillId="0" borderId="23" xfId="1" applyFont="1" applyFill="1" applyBorder="1" applyAlignment="1">
      <alignment vertical="center" shrinkToFit="1"/>
    </xf>
    <xf numFmtId="0" fontId="15" fillId="0" borderId="11" xfId="1" applyFont="1" applyFill="1" applyBorder="1" applyAlignment="1">
      <alignment vertical="center" shrinkToFit="1"/>
    </xf>
    <xf numFmtId="0" fontId="15" fillId="0" borderId="8" xfId="1" applyFont="1" applyFill="1" applyBorder="1" applyAlignment="1">
      <alignment vertical="center" shrinkToFit="1"/>
    </xf>
    <xf numFmtId="49" fontId="15" fillId="0" borderId="7" xfId="2" applyNumberFormat="1" applyFont="1" applyBorder="1" applyAlignment="1">
      <alignment horizontal="center" vertical="center"/>
    </xf>
    <xf numFmtId="49" fontId="15" fillId="0" borderId="8" xfId="2" applyNumberFormat="1" applyFont="1" applyBorder="1" applyAlignment="1">
      <alignment horizontal="center" vertical="center"/>
    </xf>
    <xf numFmtId="49" fontId="15" fillId="0" borderId="8" xfId="2" applyNumberFormat="1" applyFont="1" applyBorder="1" applyAlignment="1">
      <alignment horizontal="center" vertical="center"/>
    </xf>
    <xf numFmtId="49" fontId="15" fillId="0" borderId="9" xfId="2" applyNumberFormat="1" applyFont="1" applyBorder="1" applyAlignment="1">
      <alignment horizontal="center" vertical="center"/>
    </xf>
    <xf numFmtId="49" fontId="15" fillId="0" borderId="23" xfId="2" applyNumberFormat="1" applyFont="1" applyBorder="1" applyAlignment="1">
      <alignment horizontal="center" vertical="center"/>
    </xf>
    <xf numFmtId="49" fontId="15" fillId="0" borderId="9" xfId="2" applyNumberFormat="1" applyFont="1" applyBorder="1" applyAlignment="1">
      <alignment horizontal="center" vertical="center"/>
    </xf>
    <xf numFmtId="0" fontId="2" fillId="0" borderId="10" xfId="4" applyFont="1" applyFill="1" applyBorder="1" applyAlignment="1">
      <alignment horizontal="center" vertical="center" wrapText="1"/>
    </xf>
    <xf numFmtId="0" fontId="0" fillId="0" borderId="8" xfId="1" applyFont="1" applyFill="1" applyBorder="1" applyAlignment="1">
      <alignment horizontal="center" vertical="center" shrinkToFit="1"/>
    </xf>
    <xf numFmtId="0" fontId="0" fillId="0" borderId="12" xfId="1" applyFont="1" applyFill="1" applyBorder="1" applyAlignment="1">
      <alignment horizontal="center" vertical="center" shrinkToFit="1"/>
    </xf>
    <xf numFmtId="0" fontId="18" fillId="0" borderId="0" xfId="1" applyFont="1" applyFill="1" applyBorder="1" applyAlignment="1">
      <alignment vertical="center"/>
    </xf>
    <xf numFmtId="0" fontId="15" fillId="0" borderId="0" xfId="1" applyFont="1" applyFill="1" applyBorder="1" applyAlignment="1">
      <alignment vertical="center"/>
    </xf>
    <xf numFmtId="0" fontId="15" fillId="0" borderId="0" xfId="1" applyFont="1" applyFill="1" applyBorder="1" applyAlignment="1">
      <alignment horizontal="left" vertical="center"/>
    </xf>
    <xf numFmtId="178" fontId="2" fillId="0" borderId="0" xfId="1" applyNumberFormat="1" applyFont="1" applyFill="1" applyBorder="1" applyAlignment="1">
      <alignment horizontal="center" vertical="center"/>
    </xf>
    <xf numFmtId="0" fontId="15" fillId="0" borderId="39" xfId="1" applyFont="1" applyFill="1" applyBorder="1" applyAlignment="1">
      <alignment vertical="center" shrinkToFit="1"/>
    </xf>
    <xf numFmtId="0" fontId="15" fillId="0" borderId="25" xfId="1" applyFont="1" applyFill="1" applyBorder="1" applyAlignment="1">
      <alignment vertical="center" shrinkToFit="1"/>
    </xf>
    <xf numFmtId="0" fontId="15" fillId="0" borderId="18" xfId="1" applyFont="1" applyFill="1" applyBorder="1" applyAlignment="1">
      <alignment vertical="center" shrinkToFit="1"/>
    </xf>
    <xf numFmtId="0" fontId="15" fillId="0" borderId="28" xfId="1" applyFont="1" applyFill="1" applyBorder="1" applyAlignment="1">
      <alignment vertical="center" shrinkToFit="1"/>
    </xf>
    <xf numFmtId="0" fontId="15" fillId="0" borderId="40" xfId="1" applyFont="1" applyFill="1" applyBorder="1" applyAlignment="1">
      <alignment vertical="center" shrinkToFit="1"/>
    </xf>
    <xf numFmtId="0" fontId="15" fillId="0" borderId="26" xfId="1" applyFont="1" applyFill="1" applyBorder="1" applyAlignment="1">
      <alignment vertical="center" shrinkToFit="1"/>
    </xf>
    <xf numFmtId="49" fontId="15" fillId="0" borderId="18" xfId="2" applyNumberFormat="1" applyFont="1" applyBorder="1" applyAlignment="1">
      <alignment horizontal="center" vertical="center"/>
    </xf>
    <xf numFmtId="49" fontId="15" fillId="0" borderId="19" xfId="2" applyNumberFormat="1" applyFont="1" applyBorder="1" applyAlignment="1">
      <alignment horizontal="center" vertical="center"/>
    </xf>
    <xf numFmtId="49" fontId="15" fillId="0" borderId="19" xfId="2" applyNumberFormat="1" applyFont="1" applyBorder="1" applyAlignment="1">
      <alignment horizontal="center" vertical="center"/>
    </xf>
    <xf numFmtId="49" fontId="15" fillId="0" borderId="29" xfId="2" applyNumberFormat="1" applyFont="1" applyBorder="1" applyAlignment="1">
      <alignment horizontal="center" vertical="center"/>
    </xf>
    <xf numFmtId="49" fontId="15" fillId="0" borderId="28" xfId="2" applyNumberFormat="1" applyFont="1" applyBorder="1" applyAlignment="1">
      <alignment horizontal="center" vertical="center"/>
    </xf>
    <xf numFmtId="49" fontId="15" fillId="0" borderId="29" xfId="2" applyNumberFormat="1" applyFont="1" applyBorder="1" applyAlignment="1">
      <alignment horizontal="center" vertical="center"/>
    </xf>
    <xf numFmtId="0" fontId="2" fillId="0" borderId="41" xfId="4" applyFont="1" applyFill="1" applyBorder="1" applyAlignment="1">
      <alignment horizontal="center" vertical="center" wrapText="1"/>
    </xf>
    <xf numFmtId="0" fontId="0" fillId="0" borderId="19" xfId="1" applyFont="1" applyFill="1" applyBorder="1" applyAlignment="1">
      <alignment horizontal="center" vertical="center" shrinkToFit="1"/>
    </xf>
    <xf numFmtId="0" fontId="0" fillId="0" borderId="20" xfId="1" applyFont="1" applyFill="1" applyBorder="1" applyAlignment="1">
      <alignment horizontal="center" vertical="center" shrinkToFit="1"/>
    </xf>
    <xf numFmtId="0" fontId="2" fillId="0" borderId="42" xfId="1" applyFont="1" applyFill="1" applyBorder="1" applyAlignment="1">
      <alignment horizontal="center" vertical="center" shrinkToFit="1"/>
    </xf>
    <xf numFmtId="0" fontId="2" fillId="0" borderId="1" xfId="1" applyFont="1" applyFill="1" applyBorder="1" applyAlignment="1">
      <alignment horizontal="center" vertical="center" shrinkToFit="1"/>
    </xf>
    <xf numFmtId="0" fontId="2" fillId="0" borderId="43" xfId="1" applyFont="1" applyFill="1" applyBorder="1" applyAlignment="1">
      <alignment horizontal="center" vertical="center" shrinkToFit="1"/>
    </xf>
    <xf numFmtId="49" fontId="2" fillId="0" borderId="42" xfId="2" applyNumberFormat="1" applyFont="1" applyBorder="1" applyAlignment="1">
      <alignment horizontal="center" vertical="center" shrinkToFit="1"/>
    </xf>
    <xf numFmtId="49" fontId="2" fillId="0" borderId="1" xfId="2" applyNumberFormat="1" applyFont="1" applyBorder="1" applyAlignment="1">
      <alignment horizontal="center" vertical="center" shrinkToFit="1"/>
    </xf>
    <xf numFmtId="49" fontId="2" fillId="0" borderId="44" xfId="2" applyNumberFormat="1" applyFont="1" applyBorder="1" applyAlignment="1">
      <alignment horizontal="center" vertical="center" shrinkToFit="1"/>
    </xf>
    <xf numFmtId="49" fontId="2" fillId="0" borderId="45" xfId="2" applyNumberFormat="1" applyFont="1" applyBorder="1" applyAlignment="1">
      <alignment horizontal="center" vertical="center" shrinkToFit="1"/>
    </xf>
    <xf numFmtId="0" fontId="2" fillId="0" borderId="46" xfId="2" applyFont="1" applyBorder="1" applyAlignment="1">
      <alignment horizontal="center" vertical="center" shrinkToFit="1"/>
    </xf>
    <xf numFmtId="0" fontId="2" fillId="0" borderId="47" xfId="2" applyFont="1" applyBorder="1" applyAlignment="1">
      <alignment horizontal="center" vertical="center" shrinkToFit="1"/>
    </xf>
    <xf numFmtId="0" fontId="2" fillId="0" borderId="48" xfId="2" applyFont="1" applyBorder="1" applyAlignment="1">
      <alignment horizontal="center" vertical="center" shrinkToFit="1"/>
    </xf>
    <xf numFmtId="0" fontId="0" fillId="0" borderId="45" xfId="1" applyFont="1" applyFill="1" applyBorder="1" applyAlignment="1">
      <alignment horizontal="center" vertical="center" shrinkToFit="1"/>
    </xf>
    <xf numFmtId="0" fontId="0" fillId="0" borderId="1" xfId="1" applyFont="1" applyFill="1" applyBorder="1" applyAlignment="1">
      <alignment horizontal="center" vertical="center" shrinkToFit="1"/>
    </xf>
    <xf numFmtId="0" fontId="0" fillId="0" borderId="43" xfId="1" applyFont="1" applyFill="1" applyBorder="1" applyAlignment="1">
      <alignment horizontal="center" vertical="center" shrinkToFit="1"/>
    </xf>
    <xf numFmtId="177" fontId="2" fillId="0" borderId="49" xfId="1" applyNumberFormat="1" applyFont="1" applyFill="1" applyBorder="1" applyAlignment="1">
      <alignment horizontal="center" vertical="center" shrinkToFit="1"/>
    </xf>
    <xf numFmtId="177" fontId="2" fillId="0" borderId="47" xfId="1" applyNumberFormat="1" applyFont="1" applyFill="1" applyBorder="1" applyAlignment="1">
      <alignment horizontal="center" vertical="center" shrinkToFit="1"/>
    </xf>
    <xf numFmtId="177" fontId="2" fillId="0" borderId="48" xfId="1" applyNumberFormat="1" applyFont="1" applyFill="1" applyBorder="1" applyAlignment="1">
      <alignment horizontal="center" vertical="center" shrinkToFit="1"/>
    </xf>
    <xf numFmtId="177" fontId="2" fillId="0" borderId="46" xfId="1" applyNumberFormat="1" applyFont="1" applyFill="1" applyBorder="1" applyAlignment="1">
      <alignment horizontal="center" vertical="center"/>
    </xf>
    <xf numFmtId="177" fontId="2" fillId="0" borderId="47" xfId="1" applyNumberFormat="1" applyFont="1" applyFill="1" applyBorder="1" applyAlignment="1">
      <alignment horizontal="center" vertical="center"/>
    </xf>
    <xf numFmtId="177" fontId="2" fillId="0" borderId="50" xfId="1" applyNumberFormat="1" applyFont="1" applyFill="1" applyBorder="1" applyAlignment="1">
      <alignment horizontal="center" vertical="center"/>
    </xf>
    <xf numFmtId="178" fontId="2" fillId="0" borderId="49" xfId="1" applyNumberFormat="1" applyFont="1" applyFill="1" applyBorder="1" applyAlignment="1">
      <alignment horizontal="center" vertical="center"/>
    </xf>
    <xf numFmtId="178" fontId="2" fillId="0" borderId="47" xfId="1" applyNumberFormat="1" applyFont="1" applyFill="1" applyBorder="1" applyAlignment="1">
      <alignment horizontal="center" vertical="center"/>
    </xf>
    <xf numFmtId="178" fontId="2" fillId="0" borderId="48" xfId="1" applyNumberFormat="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50" xfId="1" applyFont="1" applyFill="1" applyBorder="1" applyAlignment="1">
      <alignment horizontal="center" vertical="center"/>
    </xf>
    <xf numFmtId="0" fontId="2" fillId="4" borderId="51" xfId="1" applyFont="1" applyFill="1" applyBorder="1" applyAlignment="1">
      <alignment horizontal="center" vertical="center" shrinkToFit="1"/>
    </xf>
    <xf numFmtId="0" fontId="2" fillId="4" borderId="52" xfId="1" applyFont="1" applyFill="1" applyBorder="1" applyAlignment="1">
      <alignment horizontal="center" vertical="center" shrinkToFit="1"/>
    </xf>
    <xf numFmtId="0" fontId="2" fillId="4" borderId="53" xfId="1" applyFont="1" applyFill="1" applyBorder="1" applyAlignment="1">
      <alignment horizontal="center" vertical="center" shrinkToFit="1"/>
    </xf>
    <xf numFmtId="0" fontId="2" fillId="0" borderId="51" xfId="1" applyFont="1" applyFill="1" applyBorder="1" applyAlignment="1">
      <alignment horizontal="center" vertical="center" shrinkToFit="1"/>
    </xf>
    <xf numFmtId="0" fontId="2" fillId="0" borderId="52" xfId="1" applyFont="1" applyFill="1" applyBorder="1" applyAlignment="1">
      <alignment horizontal="center" vertical="center" shrinkToFit="1"/>
    </xf>
    <xf numFmtId="0" fontId="2" fillId="0" borderId="54" xfId="1" applyFont="1" applyFill="1" applyBorder="1" applyAlignment="1">
      <alignment horizontal="center" vertical="center" shrinkToFit="1"/>
    </xf>
    <xf numFmtId="0" fontId="2" fillId="0" borderId="53" xfId="1" applyFont="1" applyFill="1" applyBorder="1" applyAlignment="1">
      <alignment horizontal="center" vertical="center" shrinkToFit="1"/>
    </xf>
    <xf numFmtId="0" fontId="19" fillId="0" borderId="33" xfId="2" applyFont="1" applyBorder="1" applyAlignment="1">
      <alignment horizontal="center" vertical="center"/>
    </xf>
    <xf numFmtId="0" fontId="19" fillId="0" borderId="55" xfId="1" applyFont="1" applyFill="1" applyBorder="1" applyAlignment="1">
      <alignment horizontal="center" vertical="center"/>
    </xf>
    <xf numFmtId="0" fontId="2" fillId="0" borderId="46" xfId="1" applyFont="1" applyFill="1" applyBorder="1" applyAlignment="1" applyProtection="1">
      <alignment horizontal="center" vertical="center" shrinkToFit="1"/>
      <protection locked="0"/>
    </xf>
    <xf numFmtId="0" fontId="2" fillId="0" borderId="47" xfId="1" applyFont="1" applyFill="1" applyBorder="1" applyAlignment="1" applyProtection="1">
      <alignment horizontal="center" vertical="center" shrinkToFit="1"/>
      <protection locked="0"/>
    </xf>
    <xf numFmtId="0" fontId="2" fillId="0" borderId="50" xfId="1" applyFont="1" applyFill="1" applyBorder="1" applyAlignment="1" applyProtection="1">
      <alignment horizontal="center" vertical="center" shrinkToFit="1"/>
      <protection locked="0"/>
    </xf>
    <xf numFmtId="0" fontId="2" fillId="0" borderId="49" xfId="1" applyFont="1" applyFill="1" applyBorder="1" applyAlignment="1">
      <alignment horizontal="center" vertical="center" shrinkToFit="1"/>
    </xf>
    <xf numFmtId="0" fontId="2" fillId="0" borderId="48" xfId="1" applyFont="1" applyFill="1" applyBorder="1" applyAlignment="1">
      <alignment horizontal="center" vertical="center" shrinkToFit="1"/>
    </xf>
    <xf numFmtId="0" fontId="2" fillId="0" borderId="46" xfId="1" applyFont="1" applyFill="1" applyBorder="1" applyAlignment="1">
      <alignment horizontal="center" vertical="center" shrinkToFit="1"/>
    </xf>
    <xf numFmtId="0" fontId="2" fillId="0" borderId="47" xfId="1" applyFont="1" applyFill="1" applyBorder="1" applyAlignment="1">
      <alignment horizontal="center" vertical="center" shrinkToFit="1"/>
    </xf>
    <xf numFmtId="0" fontId="0" fillId="0" borderId="46" xfId="1" applyFont="1" applyFill="1" applyBorder="1" applyAlignment="1">
      <alignment horizontal="center" vertical="center"/>
    </xf>
    <xf numFmtId="0" fontId="0" fillId="0" borderId="47" xfId="1" applyFont="1" applyFill="1" applyBorder="1" applyAlignment="1">
      <alignment horizontal="center" vertical="center"/>
    </xf>
    <xf numFmtId="0" fontId="0" fillId="0" borderId="50" xfId="1" applyFont="1" applyFill="1" applyBorder="1" applyAlignment="1">
      <alignment horizontal="center" vertical="center"/>
    </xf>
    <xf numFmtId="177" fontId="2" fillId="0" borderId="56" xfId="1" applyNumberFormat="1" applyFont="1" applyFill="1" applyBorder="1" applyAlignment="1">
      <alignment horizontal="center" vertical="center" shrinkToFit="1"/>
    </xf>
    <xf numFmtId="177" fontId="2" fillId="0" borderId="0" xfId="1" applyNumberFormat="1" applyFont="1" applyFill="1" applyBorder="1" applyAlignment="1">
      <alignment horizontal="center" vertical="center" shrinkToFit="1"/>
    </xf>
    <xf numFmtId="177" fontId="2" fillId="0" borderId="57" xfId="1" applyNumberFormat="1" applyFont="1" applyFill="1" applyBorder="1" applyAlignment="1">
      <alignment horizontal="center" vertical="center" shrinkToFit="1"/>
    </xf>
    <xf numFmtId="177" fontId="2" fillId="0" borderId="58" xfId="1" applyNumberFormat="1" applyFont="1" applyFill="1" applyBorder="1" applyAlignment="1">
      <alignment horizontal="center" vertical="center"/>
    </xf>
    <xf numFmtId="177" fontId="2" fillId="0" borderId="0" xfId="1" applyNumberFormat="1" applyFont="1" applyFill="1" applyBorder="1" applyAlignment="1">
      <alignment horizontal="center" vertical="center"/>
    </xf>
    <xf numFmtId="177" fontId="2" fillId="0" borderId="59" xfId="1" applyNumberFormat="1" applyFont="1" applyFill="1" applyBorder="1" applyAlignment="1">
      <alignment horizontal="center" vertical="center"/>
    </xf>
    <xf numFmtId="178" fontId="2" fillId="0" borderId="56" xfId="1" applyNumberFormat="1" applyFont="1" applyFill="1" applyBorder="1" applyAlignment="1">
      <alignment horizontal="center" vertical="center"/>
    </xf>
    <xf numFmtId="178" fontId="2" fillId="0" borderId="0" xfId="1" applyNumberFormat="1" applyFont="1" applyFill="1" applyBorder="1" applyAlignment="1">
      <alignment horizontal="center" vertical="center"/>
    </xf>
    <xf numFmtId="178" fontId="2" fillId="0" borderId="57" xfId="1" applyNumberFormat="1" applyFont="1" applyFill="1" applyBorder="1" applyAlignment="1">
      <alignment horizontal="center" vertical="center"/>
    </xf>
    <xf numFmtId="0" fontId="2" fillId="0" borderId="6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62" xfId="1" applyFont="1" applyFill="1" applyBorder="1" applyAlignment="1">
      <alignment horizontal="center" vertical="center"/>
    </xf>
    <xf numFmtId="0" fontId="2" fillId="4" borderId="63" xfId="1" applyFont="1" applyFill="1" applyBorder="1" applyAlignment="1">
      <alignment horizontal="center" vertical="center" shrinkToFit="1"/>
    </xf>
    <xf numFmtId="0" fontId="2" fillId="4" borderId="64" xfId="1" applyFont="1" applyFill="1" applyBorder="1" applyAlignment="1">
      <alignment horizontal="center" vertical="center" shrinkToFit="1"/>
    </xf>
    <xf numFmtId="0" fontId="2" fillId="4" borderId="65" xfId="1" applyFont="1" applyFill="1" applyBorder="1" applyAlignment="1">
      <alignment horizontal="center" vertical="center" shrinkToFit="1"/>
    </xf>
    <xf numFmtId="0" fontId="2" fillId="0" borderId="63" xfId="1" applyFont="1" applyFill="1" applyBorder="1" applyAlignment="1">
      <alignment horizontal="center" vertical="center" shrinkToFit="1"/>
    </xf>
    <xf numFmtId="0" fontId="2" fillId="0" borderId="64" xfId="1" applyFont="1" applyFill="1" applyBorder="1" applyAlignment="1">
      <alignment horizontal="center" vertical="center" shrinkToFit="1"/>
    </xf>
    <xf numFmtId="0" fontId="2" fillId="0" borderId="66" xfId="1" applyFont="1" applyFill="1" applyBorder="1" applyAlignment="1">
      <alignment horizontal="center" vertical="center" shrinkToFit="1"/>
    </xf>
    <xf numFmtId="0" fontId="2" fillId="0" borderId="65" xfId="1" applyFont="1" applyFill="1" applyBorder="1" applyAlignment="1">
      <alignment horizontal="center" vertical="center" shrinkToFit="1"/>
    </xf>
    <xf numFmtId="0" fontId="19" fillId="0" borderId="67" xfId="2" applyFont="1" applyBorder="1" applyAlignment="1">
      <alignment horizontal="center" vertical="center"/>
    </xf>
    <xf numFmtId="0" fontId="19" fillId="0" borderId="68" xfId="1" applyFont="1" applyFill="1" applyBorder="1" applyAlignment="1">
      <alignment horizontal="center" vertical="center"/>
    </xf>
    <xf numFmtId="0" fontId="2" fillId="0" borderId="60" xfId="1" applyFont="1" applyFill="1" applyBorder="1" applyAlignment="1" applyProtection="1">
      <alignment horizontal="center" vertical="center" shrinkToFit="1"/>
      <protection locked="0"/>
    </xf>
    <xf numFmtId="0" fontId="2" fillId="0" borderId="61" xfId="1" applyFont="1" applyFill="1" applyBorder="1" applyAlignment="1" applyProtection="1">
      <alignment horizontal="center" vertical="center" shrinkToFit="1"/>
      <protection locked="0"/>
    </xf>
    <xf numFmtId="0" fontId="2" fillId="0" borderId="62" xfId="1" applyFont="1" applyFill="1" applyBorder="1" applyAlignment="1" applyProtection="1">
      <alignment horizontal="center" vertical="center" shrinkToFit="1"/>
      <protection locked="0"/>
    </xf>
    <xf numFmtId="0" fontId="2" fillId="0" borderId="56" xfId="1" applyFont="1" applyFill="1" applyBorder="1" applyAlignment="1">
      <alignment horizontal="center" vertical="center" shrinkToFit="1"/>
    </xf>
    <xf numFmtId="0" fontId="2" fillId="0" borderId="57" xfId="1" applyFont="1" applyFill="1" applyBorder="1" applyAlignment="1">
      <alignment horizontal="center" vertical="center" shrinkToFit="1"/>
    </xf>
    <xf numFmtId="0" fontId="2" fillId="0" borderId="58" xfId="1" applyFont="1" applyFill="1" applyBorder="1" applyAlignment="1">
      <alignment horizontal="center" vertical="center" shrinkToFit="1"/>
    </xf>
    <xf numFmtId="0" fontId="2" fillId="0" borderId="0" xfId="1" applyFont="1" applyFill="1" applyBorder="1" applyAlignment="1">
      <alignment horizontal="center" vertical="center" shrinkToFit="1"/>
    </xf>
    <xf numFmtId="0" fontId="0" fillId="0" borderId="58" xfId="1" applyFont="1" applyFill="1" applyBorder="1" applyAlignment="1">
      <alignment horizontal="center" vertical="center"/>
    </xf>
    <xf numFmtId="0" fontId="0" fillId="0" borderId="0" xfId="1" applyFont="1" applyFill="1" applyBorder="1" applyAlignment="1">
      <alignment horizontal="center" vertical="center"/>
    </xf>
    <xf numFmtId="0" fontId="0" fillId="0" borderId="59"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7" xfId="1" applyFont="1" applyFill="1" applyBorder="1" applyAlignment="1">
      <alignment horizontal="center" vertical="center"/>
    </xf>
    <xf numFmtId="0" fontId="2" fillId="4" borderId="69" xfId="1" applyFont="1" applyFill="1" applyBorder="1" applyAlignment="1">
      <alignment horizontal="center" vertical="center" shrinkToFit="1"/>
    </xf>
    <xf numFmtId="0" fontId="2" fillId="4" borderId="70" xfId="1" applyFont="1" applyFill="1" applyBorder="1" applyAlignment="1">
      <alignment horizontal="center" vertical="center" shrinkToFit="1"/>
    </xf>
    <xf numFmtId="0" fontId="2" fillId="4" borderId="71" xfId="1" applyFont="1" applyFill="1" applyBorder="1" applyAlignment="1">
      <alignment horizontal="center" vertical="center" shrinkToFit="1"/>
    </xf>
    <xf numFmtId="0" fontId="2" fillId="0" borderId="69" xfId="1" applyFont="1" applyFill="1" applyBorder="1" applyAlignment="1">
      <alignment horizontal="center" vertical="center" shrinkToFit="1"/>
    </xf>
    <xf numFmtId="0" fontId="2" fillId="0" borderId="70" xfId="1" applyFont="1" applyFill="1" applyBorder="1" applyAlignment="1">
      <alignment horizontal="center" vertical="center" shrinkToFit="1"/>
    </xf>
    <xf numFmtId="0" fontId="2" fillId="0" borderId="72" xfId="1" applyFont="1" applyFill="1" applyBorder="1" applyAlignment="1">
      <alignment horizontal="center" vertical="center" shrinkToFit="1"/>
    </xf>
    <xf numFmtId="0" fontId="2" fillId="0" borderId="71" xfId="1" applyFont="1" applyFill="1" applyBorder="1" applyAlignment="1">
      <alignment horizontal="center" vertical="center" shrinkToFit="1"/>
    </xf>
    <xf numFmtId="0" fontId="19" fillId="0" borderId="73" xfId="2" applyFont="1" applyBorder="1" applyAlignment="1">
      <alignment horizontal="center" vertical="center"/>
    </xf>
    <xf numFmtId="0" fontId="19" fillId="0" borderId="74" xfId="1" applyFont="1" applyFill="1" applyBorder="1" applyAlignment="1">
      <alignment horizontal="center" vertical="center"/>
    </xf>
    <xf numFmtId="0" fontId="2" fillId="0" borderId="25" xfId="1" applyFont="1" applyFill="1" applyBorder="1" applyAlignment="1" applyProtection="1">
      <alignment horizontal="center" vertical="center" shrinkToFit="1"/>
      <protection locked="0"/>
    </xf>
    <xf numFmtId="0" fontId="2" fillId="0" borderId="26" xfId="1" applyFont="1" applyFill="1" applyBorder="1" applyAlignment="1" applyProtection="1">
      <alignment horizontal="center" vertical="center" shrinkToFit="1"/>
      <protection locked="0"/>
    </xf>
    <xf numFmtId="0" fontId="2" fillId="0" borderId="27" xfId="1" applyFont="1" applyFill="1" applyBorder="1" applyAlignment="1" applyProtection="1">
      <alignment horizontal="center" vertical="center" shrinkToFit="1"/>
      <protection locked="0"/>
    </xf>
    <xf numFmtId="177" fontId="2" fillId="0" borderId="75" xfId="1" applyNumberFormat="1" applyFont="1" applyFill="1" applyBorder="1" applyAlignment="1">
      <alignment horizontal="center" vertical="center" shrinkToFit="1"/>
    </xf>
    <xf numFmtId="177" fontId="2" fillId="0" borderId="61" xfId="1" applyNumberFormat="1" applyFont="1" applyFill="1" applyBorder="1" applyAlignment="1">
      <alignment horizontal="center" vertical="center" shrinkToFit="1"/>
    </xf>
    <xf numFmtId="177" fontId="2" fillId="0" borderId="76" xfId="1" applyNumberFormat="1" applyFont="1" applyFill="1" applyBorder="1" applyAlignment="1">
      <alignment horizontal="center" vertical="center" shrinkToFit="1"/>
    </xf>
    <xf numFmtId="177" fontId="2" fillId="0" borderId="60" xfId="1" applyNumberFormat="1" applyFont="1" applyFill="1" applyBorder="1" applyAlignment="1">
      <alignment horizontal="center" vertical="center"/>
    </xf>
    <xf numFmtId="177" fontId="2" fillId="0" borderId="61" xfId="1" applyNumberFormat="1" applyFont="1" applyFill="1" applyBorder="1" applyAlignment="1">
      <alignment horizontal="center" vertical="center"/>
    </xf>
    <xf numFmtId="177" fontId="2" fillId="0" borderId="62" xfId="1" applyNumberFormat="1" applyFont="1" applyFill="1" applyBorder="1" applyAlignment="1">
      <alignment horizontal="center" vertical="center"/>
    </xf>
    <xf numFmtId="178" fontId="2" fillId="0" borderId="75" xfId="1" applyNumberFormat="1" applyFont="1" applyFill="1" applyBorder="1" applyAlignment="1">
      <alignment horizontal="center" vertical="center"/>
    </xf>
    <xf numFmtId="178" fontId="2" fillId="0" borderId="61" xfId="1" applyNumberFormat="1" applyFont="1" applyFill="1" applyBorder="1" applyAlignment="1">
      <alignment horizontal="center" vertical="center"/>
    </xf>
    <xf numFmtId="178" fontId="2" fillId="0" borderId="76" xfId="1" applyNumberFormat="1" applyFont="1" applyFill="1" applyBorder="1" applyAlignment="1">
      <alignment horizontal="center" vertical="center"/>
    </xf>
    <xf numFmtId="0" fontId="2" fillId="0" borderId="75" xfId="1" applyFont="1" applyFill="1" applyBorder="1" applyAlignment="1">
      <alignment horizontal="center" vertical="center" shrinkToFit="1"/>
    </xf>
    <xf numFmtId="0" fontId="2" fillId="0" borderId="76" xfId="1" applyFont="1" applyFill="1" applyBorder="1" applyAlignment="1">
      <alignment horizontal="center" vertical="center" shrinkToFit="1"/>
    </xf>
    <xf numFmtId="0" fontId="2" fillId="0" borderId="60" xfId="1" applyFont="1" applyFill="1" applyBorder="1" applyAlignment="1">
      <alignment horizontal="center" vertical="center" shrinkToFit="1"/>
    </xf>
    <xf numFmtId="0" fontId="2" fillId="0" borderId="61" xfId="1" applyFont="1" applyFill="1" applyBorder="1" applyAlignment="1">
      <alignment horizontal="center" vertical="center" shrinkToFit="1"/>
    </xf>
    <xf numFmtId="0" fontId="0" fillId="0" borderId="60" xfId="1" applyFont="1" applyFill="1" applyBorder="1" applyAlignment="1">
      <alignment horizontal="center" vertical="center"/>
    </xf>
    <xf numFmtId="0" fontId="0" fillId="0" borderId="61" xfId="1" applyFont="1" applyFill="1" applyBorder="1" applyAlignment="1">
      <alignment horizontal="center" vertical="center"/>
    </xf>
    <xf numFmtId="0" fontId="0" fillId="0" borderId="62" xfId="1" applyFont="1" applyFill="1" applyBorder="1" applyAlignment="1">
      <alignment horizontal="center" vertical="center"/>
    </xf>
    <xf numFmtId="177" fontId="2" fillId="0" borderId="39" xfId="1" applyNumberFormat="1" applyFont="1" applyFill="1" applyBorder="1" applyAlignment="1">
      <alignment horizontal="center" vertical="center" shrinkToFit="1"/>
    </xf>
    <xf numFmtId="177" fontId="2" fillId="0" borderId="26" xfId="1" applyNumberFormat="1" applyFont="1" applyFill="1" applyBorder="1" applyAlignment="1">
      <alignment horizontal="center" vertical="center" shrinkToFit="1"/>
    </xf>
    <xf numFmtId="177" fontId="2" fillId="0" borderId="77" xfId="1" applyNumberFormat="1" applyFont="1" applyFill="1" applyBorder="1" applyAlignment="1">
      <alignment horizontal="center" vertical="center" shrinkToFit="1"/>
    </xf>
    <xf numFmtId="177" fontId="2" fillId="0" borderId="25" xfId="1" applyNumberFormat="1" applyFont="1" applyFill="1" applyBorder="1" applyAlignment="1">
      <alignment horizontal="center" vertical="center"/>
    </xf>
    <xf numFmtId="177" fontId="2" fillId="0" borderId="26" xfId="1" applyNumberFormat="1" applyFont="1" applyFill="1" applyBorder="1" applyAlignment="1">
      <alignment horizontal="center" vertical="center"/>
    </xf>
    <xf numFmtId="177" fontId="2" fillId="0" borderId="27" xfId="1" applyNumberFormat="1" applyFont="1" applyFill="1" applyBorder="1" applyAlignment="1">
      <alignment horizontal="center" vertical="center"/>
    </xf>
    <xf numFmtId="178" fontId="2" fillId="0" borderId="39" xfId="1" applyNumberFormat="1" applyFont="1" applyFill="1" applyBorder="1" applyAlignment="1">
      <alignment horizontal="center" vertical="center"/>
    </xf>
    <xf numFmtId="178" fontId="2" fillId="0" borderId="26" xfId="1" applyNumberFormat="1" applyFont="1" applyFill="1" applyBorder="1" applyAlignment="1">
      <alignment horizontal="center" vertical="center"/>
    </xf>
    <xf numFmtId="178" fontId="2" fillId="0" borderId="77" xfId="1" applyNumberFormat="1" applyFont="1" applyFill="1" applyBorder="1" applyAlignment="1">
      <alignment horizontal="center" vertical="center"/>
    </xf>
    <xf numFmtId="0" fontId="2" fillId="0" borderId="39" xfId="1" applyFont="1" applyFill="1" applyBorder="1" applyAlignment="1">
      <alignment horizontal="center" vertical="center" shrinkToFit="1"/>
    </xf>
    <xf numFmtId="0" fontId="2" fillId="0" borderId="77" xfId="1" applyFont="1" applyFill="1" applyBorder="1" applyAlignment="1">
      <alignment horizontal="center" vertical="center" shrinkToFit="1"/>
    </xf>
    <xf numFmtId="0" fontId="2" fillId="0" borderId="25" xfId="1" applyFont="1" applyFill="1" applyBorder="1" applyAlignment="1">
      <alignment horizontal="center" vertical="center" shrinkToFit="1"/>
    </xf>
    <xf numFmtId="0" fontId="2" fillId="0" borderId="26" xfId="1" applyFont="1" applyFill="1" applyBorder="1" applyAlignment="1">
      <alignment horizontal="center" vertical="center" shrinkToFit="1"/>
    </xf>
    <xf numFmtId="0" fontId="0" fillId="0" borderId="25" xfId="1" applyFont="1" applyFill="1" applyBorder="1" applyAlignment="1">
      <alignment horizontal="center" vertical="center"/>
    </xf>
    <xf numFmtId="0" fontId="0" fillId="0" borderId="26" xfId="1" applyFont="1" applyFill="1" applyBorder="1" applyAlignment="1">
      <alignment horizontal="center" vertical="center"/>
    </xf>
    <xf numFmtId="0" fontId="0" fillId="0" borderId="27"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9" xfId="1" applyFont="1" applyFill="1" applyBorder="1" applyAlignment="1">
      <alignment horizontal="center" vertical="center"/>
    </xf>
    <xf numFmtId="0" fontId="2" fillId="4" borderId="78" xfId="1" applyFont="1" applyFill="1" applyBorder="1" applyAlignment="1">
      <alignment horizontal="center" vertical="center" shrinkToFit="1"/>
    </xf>
    <xf numFmtId="0" fontId="2" fillId="4" borderId="79" xfId="1" applyFont="1" applyFill="1" applyBorder="1" applyAlignment="1">
      <alignment horizontal="center" vertical="center" shrinkToFit="1"/>
    </xf>
    <xf numFmtId="0" fontId="2" fillId="4" borderId="80" xfId="1" applyFont="1" applyFill="1" applyBorder="1" applyAlignment="1">
      <alignment horizontal="center" vertical="center" shrinkToFit="1"/>
    </xf>
    <xf numFmtId="0" fontId="2" fillId="0" borderId="78" xfId="1" applyFont="1" applyFill="1" applyBorder="1" applyAlignment="1">
      <alignment horizontal="center" vertical="center" shrinkToFit="1"/>
    </xf>
    <xf numFmtId="0" fontId="2" fillId="0" borderId="79" xfId="1" applyFont="1" applyFill="1" applyBorder="1" applyAlignment="1">
      <alignment horizontal="center" vertical="center" shrinkToFit="1"/>
    </xf>
    <xf numFmtId="0" fontId="2" fillId="0" borderId="80" xfId="1" applyFont="1" applyFill="1" applyBorder="1" applyAlignment="1">
      <alignment horizontal="center" vertical="center" shrinkToFit="1"/>
    </xf>
    <xf numFmtId="0" fontId="19" fillId="0" borderId="81" xfId="2" applyFont="1" applyBorder="1" applyAlignment="1">
      <alignment horizontal="center" vertical="center"/>
    </xf>
    <xf numFmtId="0" fontId="19" fillId="0" borderId="82" xfId="1" applyFont="1" applyFill="1" applyBorder="1" applyAlignment="1">
      <alignment horizontal="center" vertical="center"/>
    </xf>
    <xf numFmtId="0" fontId="2" fillId="0" borderId="58" xfId="1" applyFont="1" applyFill="1" applyBorder="1" applyAlignment="1" applyProtection="1">
      <alignment horizontal="center" vertical="center" shrinkToFit="1"/>
      <protection locked="0"/>
    </xf>
    <xf numFmtId="0" fontId="2" fillId="0" borderId="0" xfId="1" applyFont="1" applyFill="1" applyBorder="1" applyAlignment="1" applyProtection="1">
      <alignment horizontal="center" vertical="center" shrinkToFit="1"/>
      <protection locked="0"/>
    </xf>
    <xf numFmtId="0" fontId="2" fillId="0" borderId="59" xfId="1" applyFont="1" applyFill="1" applyBorder="1" applyAlignment="1" applyProtection="1">
      <alignment horizontal="center" vertical="center" shrinkToFit="1"/>
      <protection locked="0"/>
    </xf>
    <xf numFmtId="0" fontId="19" fillId="0" borderId="67" xfId="1" applyFont="1" applyFill="1" applyBorder="1" applyAlignment="1">
      <alignment horizontal="center" vertical="center"/>
    </xf>
    <xf numFmtId="0" fontId="19" fillId="0" borderId="67" xfId="2" applyFont="1" applyBorder="1" applyAlignment="1">
      <alignment horizontal="center" vertical="center" shrinkToFit="1"/>
    </xf>
    <xf numFmtId="0" fontId="19" fillId="0" borderId="68" xfId="1" applyFont="1" applyFill="1" applyBorder="1" applyAlignment="1">
      <alignment horizontal="center" vertical="center" shrinkToFit="1"/>
    </xf>
    <xf numFmtId="0" fontId="4" fillId="0" borderId="39"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4" fillId="0" borderId="77" xfId="1" applyFont="1" applyFill="1" applyBorder="1" applyAlignment="1">
      <alignment horizontal="center" vertical="center" wrapText="1"/>
    </xf>
    <xf numFmtId="0" fontId="2" fillId="0" borderId="25"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39"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2" fillId="0" borderId="77"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4" borderId="24" xfId="1" applyFont="1" applyFill="1" applyBorder="1" applyAlignment="1">
      <alignment vertical="center" shrinkToFit="1"/>
    </xf>
    <xf numFmtId="0" fontId="2" fillId="4" borderId="10" xfId="1" applyFont="1" applyFill="1" applyBorder="1" applyAlignment="1">
      <alignment vertical="center" shrinkToFit="1"/>
    </xf>
    <xf numFmtId="0" fontId="2" fillId="4" borderId="11" xfId="1" applyFont="1" applyFill="1" applyBorder="1" applyAlignment="1">
      <alignment vertical="center" shrinkToFit="1"/>
    </xf>
    <xf numFmtId="0" fontId="2" fillId="0" borderId="24" xfId="1" applyFont="1" applyFill="1" applyBorder="1" applyAlignment="1">
      <alignment vertical="center" shrinkToFit="1"/>
    </xf>
    <xf numFmtId="0" fontId="2" fillId="0" borderId="10" xfId="1" applyFont="1" applyFill="1" applyBorder="1" applyAlignment="1">
      <alignment vertical="center" shrinkToFit="1"/>
    </xf>
    <xf numFmtId="0" fontId="2" fillId="0" borderId="11" xfId="1" applyFont="1" applyFill="1" applyBorder="1" applyAlignment="1">
      <alignment horizontal="center" vertical="center" shrinkToFit="1"/>
    </xf>
    <xf numFmtId="0" fontId="2" fillId="0" borderId="41" xfId="1" applyFont="1" applyFill="1" applyBorder="1" applyAlignment="1">
      <alignment horizontal="center" vertical="center" wrapText="1"/>
    </xf>
    <xf numFmtId="0" fontId="2" fillId="0" borderId="41" xfId="1" applyFont="1" applyBorder="1" applyAlignment="1">
      <alignment horizontal="center" vertical="center"/>
    </xf>
    <xf numFmtId="0" fontId="4" fillId="0" borderId="56"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57" xfId="1" applyFont="1" applyFill="1" applyBorder="1" applyAlignment="1">
      <alignment horizontal="center" vertical="center" wrapText="1"/>
    </xf>
    <xf numFmtId="0" fontId="2" fillId="0" borderId="58" xfId="1" applyFont="1" applyBorder="1" applyAlignment="1">
      <alignment horizontal="center" vertical="center" wrapText="1"/>
    </xf>
    <xf numFmtId="0" fontId="2" fillId="0" borderId="0" xfId="1" applyFont="1" applyBorder="1" applyAlignment="1">
      <alignment horizontal="center" vertical="center" wrapText="1"/>
    </xf>
    <xf numFmtId="0" fontId="2" fillId="0" borderId="59" xfId="1" applyFont="1" applyBorder="1" applyAlignment="1">
      <alignment horizontal="center" vertical="center" wrapText="1"/>
    </xf>
    <xf numFmtId="0" fontId="2" fillId="0" borderId="56"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57" xfId="1" applyFont="1" applyFill="1" applyBorder="1" applyAlignment="1">
      <alignment horizontal="center" vertical="center" wrapText="1"/>
    </xf>
    <xf numFmtId="0" fontId="2" fillId="0" borderId="58" xfId="1" applyFont="1" applyFill="1" applyBorder="1" applyAlignment="1">
      <alignment horizontal="center" vertical="center" wrapText="1"/>
    </xf>
    <xf numFmtId="0" fontId="2" fillId="0" borderId="59" xfId="1" applyFont="1" applyFill="1" applyBorder="1" applyAlignment="1">
      <alignment horizontal="center" vertical="center" wrapText="1"/>
    </xf>
    <xf numFmtId="0" fontId="2" fillId="0" borderId="23" xfId="1" applyFont="1" applyFill="1" applyBorder="1" applyAlignment="1">
      <alignment vertical="center" shrinkToFit="1"/>
    </xf>
    <xf numFmtId="0" fontId="2" fillId="0" borderId="11" xfId="1" applyFont="1" applyFill="1" applyBorder="1" applyAlignment="1">
      <alignment vertical="center" shrinkToFit="1"/>
    </xf>
    <xf numFmtId="0" fontId="2" fillId="0" borderId="83" xfId="1" applyFont="1" applyFill="1" applyBorder="1" applyAlignment="1">
      <alignment horizontal="center" vertical="center" wrapText="1"/>
    </xf>
    <xf numFmtId="0" fontId="2" fillId="0" borderId="83" xfId="1" applyFont="1" applyBorder="1" applyAlignment="1">
      <alignment horizontal="center" vertical="center"/>
    </xf>
    <xf numFmtId="0" fontId="4" fillId="0" borderId="84" xfId="1" applyFont="1" applyFill="1" applyBorder="1" applyAlignment="1">
      <alignment horizontal="center" vertical="center" wrapText="1"/>
    </xf>
    <xf numFmtId="0" fontId="4" fillId="0" borderId="31" xfId="1" applyFont="1" applyFill="1" applyBorder="1" applyAlignment="1">
      <alignment horizontal="center" vertical="center" wrapText="1"/>
    </xf>
    <xf numFmtId="0" fontId="4" fillId="0" borderId="85" xfId="1" applyFont="1" applyFill="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84" xfId="1" applyFont="1" applyFill="1" applyBorder="1" applyAlignment="1">
      <alignment horizontal="center" vertical="center" wrapText="1"/>
    </xf>
    <xf numFmtId="0" fontId="2" fillId="0" borderId="31" xfId="1" applyFont="1" applyFill="1" applyBorder="1" applyAlignment="1">
      <alignment horizontal="center" vertical="center" wrapText="1"/>
    </xf>
    <xf numFmtId="0" fontId="2" fillId="0" borderId="85" xfId="1" applyFont="1" applyFill="1" applyBorder="1" applyAlignment="1">
      <alignment horizontal="center" vertical="center" wrapText="1"/>
    </xf>
    <xf numFmtId="0" fontId="2" fillId="0" borderId="30" xfId="1" applyFont="1" applyFill="1" applyBorder="1" applyAlignment="1">
      <alignment horizontal="center" vertical="center" wrapText="1"/>
    </xf>
    <xf numFmtId="0" fontId="2" fillId="0" borderId="32" xfId="1" applyFont="1" applyFill="1" applyBorder="1" applyAlignment="1">
      <alignment horizontal="center" vertical="center" wrapText="1"/>
    </xf>
    <xf numFmtId="0" fontId="2" fillId="4" borderId="18" xfId="1" applyFont="1" applyFill="1" applyBorder="1" applyAlignment="1">
      <alignment horizontal="center" vertical="center" shrinkToFit="1"/>
    </xf>
    <xf numFmtId="0" fontId="2" fillId="4" borderId="19" xfId="1" applyFont="1" applyFill="1" applyBorder="1" applyAlignment="1">
      <alignment horizontal="center" vertical="center" shrinkToFit="1"/>
    </xf>
    <xf numFmtId="0" fontId="2" fillId="4" borderId="20" xfId="1" applyFont="1" applyFill="1" applyBorder="1" applyAlignment="1">
      <alignment horizontal="center" vertical="center" shrinkToFit="1"/>
    </xf>
    <xf numFmtId="0" fontId="2" fillId="0" borderId="86" xfId="1" applyFont="1" applyFill="1" applyBorder="1" applyAlignment="1">
      <alignment horizontal="center" vertical="center"/>
    </xf>
    <xf numFmtId="0" fontId="2" fillId="0" borderId="87"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88" xfId="1" applyFont="1" applyFill="1" applyBorder="1" applyAlignment="1">
      <alignment horizontal="center" vertical="center" wrapText="1"/>
    </xf>
    <xf numFmtId="0" fontId="2" fillId="0" borderId="88" xfId="1" applyFont="1" applyBorder="1" applyAlignment="1">
      <alignment horizontal="center" vertical="center"/>
    </xf>
    <xf numFmtId="0" fontId="2" fillId="0" borderId="88" xfId="1" applyFont="1" applyBorder="1" applyAlignment="1">
      <alignment horizontal="center" vertical="center" wrapText="1"/>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32" xfId="1" applyFont="1" applyFill="1" applyBorder="1" applyAlignment="1">
      <alignment horizontal="center" vertical="center"/>
    </xf>
    <xf numFmtId="176" fontId="0" fillId="0" borderId="0" xfId="1" applyNumberFormat="1" applyFont="1" applyBorder="1" applyAlignment="1">
      <alignment horizontal="center" vertical="center" shrinkToFit="1"/>
    </xf>
    <xf numFmtId="0" fontId="0" fillId="0" borderId="0" xfId="1" applyFont="1" applyBorder="1" applyAlignment="1">
      <alignment horizontal="center" vertical="center" shrinkToFit="1"/>
    </xf>
    <xf numFmtId="0" fontId="0" fillId="0" borderId="0" xfId="1" applyFont="1" applyBorder="1" applyAlignment="1">
      <alignment horizontal="left" vertical="center" shrinkToFit="1"/>
    </xf>
    <xf numFmtId="0" fontId="0" fillId="0" borderId="42" xfId="1" applyNumberFormat="1" applyFont="1" applyBorder="1" applyAlignment="1">
      <alignment horizontal="center" vertical="center" shrinkToFit="1"/>
    </xf>
    <xf numFmtId="0" fontId="0" fillId="0" borderId="1" xfId="1" applyNumberFormat="1" applyFont="1" applyBorder="1" applyAlignment="1">
      <alignment horizontal="center" vertical="center" shrinkToFit="1"/>
    </xf>
    <xf numFmtId="0" fontId="0" fillId="0" borderId="44" xfId="1" applyNumberFormat="1" applyFont="1" applyBorder="1" applyAlignment="1">
      <alignment horizontal="center" vertical="center" shrinkToFit="1"/>
    </xf>
    <xf numFmtId="0" fontId="15" fillId="0" borderId="45" xfId="1" applyFont="1" applyFill="1" applyBorder="1" applyAlignment="1">
      <alignment horizontal="center" vertical="center" shrinkToFit="1"/>
    </xf>
    <xf numFmtId="0" fontId="15" fillId="0" borderId="1" xfId="1" applyFont="1" applyFill="1" applyBorder="1" applyAlignment="1">
      <alignment horizontal="center" vertical="center" shrinkToFit="1"/>
    </xf>
    <xf numFmtId="0" fontId="15" fillId="0" borderId="43" xfId="1" applyFont="1" applyFill="1" applyBorder="1" applyAlignment="1">
      <alignment horizontal="center" vertical="center" shrinkToFit="1"/>
    </xf>
    <xf numFmtId="0" fontId="0" fillId="0" borderId="1" xfId="1" applyFont="1" applyBorder="1" applyAlignment="1">
      <alignment horizontal="center" vertical="center" shrinkToFit="1"/>
    </xf>
    <xf numFmtId="0" fontId="0" fillId="0" borderId="44" xfId="1" applyFont="1" applyBorder="1" applyAlignment="1">
      <alignment horizontal="center" vertical="center" shrinkToFit="1"/>
    </xf>
    <xf numFmtId="0" fontId="15" fillId="0" borderId="0" xfId="1" applyFont="1">
      <alignment vertical="center"/>
    </xf>
    <xf numFmtId="0" fontId="15" fillId="0" borderId="42" xfId="1" applyFont="1" applyFill="1" applyBorder="1" applyAlignment="1">
      <alignment horizontal="center" vertical="center"/>
    </xf>
    <xf numFmtId="0" fontId="15" fillId="0" borderId="1" xfId="1" applyFont="1" applyFill="1" applyBorder="1" applyAlignment="1">
      <alignment horizontal="center" vertical="center"/>
    </xf>
    <xf numFmtId="0" fontId="15" fillId="0" borderId="45" xfId="1" applyFont="1" applyFill="1" applyBorder="1" applyAlignment="1">
      <alignment horizontal="center" vertical="center"/>
    </xf>
    <xf numFmtId="0" fontId="15" fillId="0" borderId="44" xfId="1" applyFont="1" applyFill="1" applyBorder="1" applyAlignment="1">
      <alignment horizontal="center" vertical="center"/>
    </xf>
    <xf numFmtId="0" fontId="15" fillId="0" borderId="42" xfId="1" applyFont="1" applyFill="1" applyBorder="1" applyAlignment="1">
      <alignment horizontal="center" vertical="center" shrinkToFit="1"/>
    </xf>
    <xf numFmtId="0" fontId="15" fillId="0" borderId="44" xfId="1" applyFont="1" applyFill="1" applyBorder="1" applyAlignment="1">
      <alignment horizontal="center" vertical="center" shrinkToFit="1"/>
    </xf>
    <xf numFmtId="0" fontId="15" fillId="0" borderId="43" xfId="1" applyFont="1" applyFill="1" applyBorder="1" applyAlignment="1">
      <alignment horizontal="center" vertical="center"/>
    </xf>
    <xf numFmtId="0" fontId="15" fillId="0" borderId="1" xfId="1" applyFont="1" applyBorder="1" applyAlignment="1">
      <alignment horizontal="center" vertical="center" wrapText="1"/>
    </xf>
    <xf numFmtId="0" fontId="15" fillId="0" borderId="45" xfId="1" applyFont="1" applyBorder="1" applyAlignment="1">
      <alignment horizontal="center" vertical="center" wrapText="1"/>
    </xf>
    <xf numFmtId="0" fontId="15" fillId="0" borderId="43" xfId="1" applyFont="1" applyBorder="1" applyAlignment="1">
      <alignment horizontal="center" vertical="center" wrapText="1"/>
    </xf>
    <xf numFmtId="0" fontId="20" fillId="0" borderId="0" xfId="1" applyFont="1" applyAlignment="1">
      <alignment horizontal="center" vertical="center"/>
    </xf>
    <xf numFmtId="0" fontId="20" fillId="0" borderId="0" xfId="1" applyFont="1" applyAlignment="1">
      <alignment horizontal="center" vertical="center"/>
    </xf>
    <xf numFmtId="0" fontId="2" fillId="0" borderId="0" xfId="1" applyFont="1" applyAlignment="1">
      <alignment vertical="center" shrinkToFit="1"/>
    </xf>
    <xf numFmtId="179" fontId="0" fillId="3" borderId="2" xfId="1" applyNumberFormat="1" applyFont="1" applyFill="1" applyBorder="1" applyAlignment="1">
      <alignment horizontal="center" vertical="center" shrinkToFit="1"/>
    </xf>
    <xf numFmtId="179" fontId="0" fillId="3" borderId="3" xfId="1" applyNumberFormat="1" applyFont="1" applyFill="1" applyBorder="1" applyAlignment="1">
      <alignment horizontal="center" vertical="center" shrinkToFit="1"/>
    </xf>
    <xf numFmtId="0" fontId="15" fillId="0" borderId="89" xfId="1" applyFont="1" applyFill="1" applyBorder="1" applyAlignment="1">
      <alignment vertical="center" shrinkToFit="1"/>
    </xf>
    <xf numFmtId="0" fontId="15" fillId="0" borderId="2" xfId="1" applyFont="1" applyFill="1" applyBorder="1" applyAlignment="1">
      <alignment vertical="center" shrinkToFit="1"/>
    </xf>
    <xf numFmtId="0" fontId="15" fillId="0" borderId="24" xfId="1" applyFont="1" applyFill="1" applyBorder="1" applyAlignment="1">
      <alignment vertical="center" shrinkToFit="1"/>
    </xf>
    <xf numFmtId="0" fontId="15" fillId="0" borderId="10" xfId="1" applyFont="1" applyFill="1" applyBorder="1" applyAlignment="1">
      <alignment vertical="center" shrinkToFit="1"/>
    </xf>
    <xf numFmtId="0" fontId="15" fillId="0" borderId="86" xfId="1" applyFont="1" applyFill="1" applyBorder="1" applyAlignment="1">
      <alignment vertical="center" shrinkToFit="1"/>
    </xf>
    <xf numFmtId="0" fontId="15" fillId="0" borderId="87" xfId="1" applyFont="1" applyFill="1" applyBorder="1" applyAlignment="1">
      <alignment vertical="center" shrinkToFit="1"/>
    </xf>
    <xf numFmtId="177" fontId="18" fillId="0" borderId="46" xfId="1" applyNumberFormat="1" applyFont="1" applyFill="1" applyBorder="1" applyAlignment="1">
      <alignment horizontal="center" vertical="center" wrapText="1"/>
    </xf>
    <xf numFmtId="177" fontId="18" fillId="0" borderId="47" xfId="1" applyNumberFormat="1" applyFont="1" applyFill="1" applyBorder="1" applyAlignment="1">
      <alignment horizontal="center" vertical="center" wrapText="1"/>
    </xf>
    <xf numFmtId="177" fontId="18" fillId="0" borderId="50" xfId="1" applyNumberFormat="1" applyFont="1" applyFill="1" applyBorder="1" applyAlignment="1">
      <alignment horizontal="center" vertical="center" wrapText="1"/>
    </xf>
    <xf numFmtId="177" fontId="18" fillId="0" borderId="58" xfId="1" applyNumberFormat="1" applyFont="1" applyFill="1" applyBorder="1" applyAlignment="1">
      <alignment horizontal="center" vertical="center" wrapText="1"/>
    </xf>
    <xf numFmtId="177" fontId="18" fillId="0" borderId="0" xfId="1" applyNumberFormat="1" applyFont="1" applyFill="1" applyBorder="1" applyAlignment="1">
      <alignment horizontal="center" vertical="center" wrapText="1"/>
    </xf>
    <xf numFmtId="177" fontId="18" fillId="0" borderId="59" xfId="1" applyNumberFormat="1" applyFont="1" applyFill="1" applyBorder="1" applyAlignment="1">
      <alignment horizontal="center" vertical="center" wrapText="1"/>
    </xf>
    <xf numFmtId="177" fontId="18" fillId="0" borderId="60" xfId="1" applyNumberFormat="1" applyFont="1" applyFill="1" applyBorder="1" applyAlignment="1">
      <alignment horizontal="center" vertical="center" wrapText="1"/>
    </xf>
    <xf numFmtId="177" fontId="18" fillId="0" borderId="61" xfId="1" applyNumberFormat="1" applyFont="1" applyFill="1" applyBorder="1" applyAlignment="1">
      <alignment horizontal="center" vertical="center" wrapText="1"/>
    </xf>
    <xf numFmtId="177" fontId="15" fillId="0" borderId="62" xfId="1" applyNumberFormat="1" applyFont="1" applyFill="1" applyBorder="1" applyAlignment="1">
      <alignment horizontal="center" vertical="center" wrapText="1"/>
    </xf>
    <xf numFmtId="177" fontId="18" fillId="0" borderId="25" xfId="1" applyNumberFormat="1" applyFont="1" applyFill="1" applyBorder="1" applyAlignment="1">
      <alignment horizontal="center" vertical="center" wrapText="1"/>
    </xf>
    <xf numFmtId="177" fontId="18" fillId="0" borderId="26" xfId="1" applyNumberFormat="1" applyFont="1" applyFill="1" applyBorder="1" applyAlignment="1">
      <alignment horizontal="center" vertical="center" wrapText="1"/>
    </xf>
    <xf numFmtId="177" fontId="18" fillId="0" borderId="27" xfId="1" applyNumberFormat="1" applyFont="1" applyFill="1" applyBorder="1" applyAlignment="1">
      <alignment horizontal="center" vertical="center" wrapText="1"/>
    </xf>
    <xf numFmtId="0" fontId="2" fillId="5" borderId="10" xfId="1" applyFont="1" applyFill="1" applyBorder="1" applyAlignment="1">
      <alignment vertical="center" shrinkToFit="1"/>
    </xf>
    <xf numFmtId="0" fontId="2" fillId="5" borderId="23" xfId="1" applyFont="1" applyFill="1" applyBorder="1" applyAlignment="1">
      <alignment vertical="center" shrinkToFit="1"/>
    </xf>
    <xf numFmtId="0" fontId="2" fillId="0" borderId="9" xfId="1" applyFont="1" applyFill="1" applyBorder="1" applyAlignment="1">
      <alignment vertical="center" shrinkToFit="1"/>
    </xf>
    <xf numFmtId="49" fontId="15" fillId="0" borderId="42" xfId="1" applyNumberFormat="1" applyFont="1" applyFill="1" applyBorder="1" applyAlignment="1">
      <alignment horizontal="center" vertical="center"/>
    </xf>
    <xf numFmtId="49" fontId="15" fillId="0" borderId="1" xfId="1" applyNumberFormat="1" applyFont="1" applyFill="1" applyBorder="1" applyAlignment="1">
      <alignment horizontal="center" vertical="center"/>
    </xf>
  </cellXfs>
  <cellStyles count="5">
    <cellStyle name="標準" xfId="0" builtinId="0"/>
    <cellStyle name="標準 3" xfId="2" xr:uid="{59E8C889-89D9-4573-AE7E-FC1661FBFB0F}"/>
    <cellStyle name="標準 3 2" xfId="4" xr:uid="{E38AA603-DB02-44D7-B8CF-1ED23D7FE4E5}"/>
    <cellStyle name="標準_③-２加算様式（就労）" xfId="3" xr:uid="{DB75DF3A-20D6-4AB7-A1BD-2175EEA0D506}"/>
    <cellStyle name="標準_③-２加算様式（就労） 2" xfId="1" xr:uid="{6556E0AF-C85B-4CD8-948B-A1BDD26C90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54</xdr:col>
      <xdr:colOff>13336</xdr:colOff>
      <xdr:row>39</xdr:row>
      <xdr:rowOff>93345</xdr:rowOff>
    </xdr:from>
    <xdr:to>
      <xdr:col>55</xdr:col>
      <xdr:colOff>146598</xdr:colOff>
      <xdr:row>48</xdr:row>
      <xdr:rowOff>247667</xdr:rowOff>
    </xdr:to>
    <xdr:sp macro="" textlink="" fLocksText="0">
      <xdr:nvSpPr>
        <xdr:cNvPr id="2" name="右中かっこ 1">
          <a:extLst>
            <a:ext uri="{FF2B5EF4-FFF2-40B4-BE49-F238E27FC236}">
              <a16:creationId xmlns:a16="http://schemas.microsoft.com/office/drawing/2014/main" id="{FF663513-6AC0-4293-968D-C7BCD7BB97D0}"/>
            </a:ext>
          </a:extLst>
        </xdr:cNvPr>
        <xdr:cNvSpPr/>
      </xdr:nvSpPr>
      <xdr:spPr>
        <a:xfrm>
          <a:off x="33343216" y="7195185"/>
          <a:ext cx="750482" cy="1731662"/>
        </a:xfrm>
        <a:prstGeom prst="rightBrace">
          <a:avLst>
            <a:gd name="adj1" fmla="val 8333"/>
            <a:gd name="adj2" fmla="val 42857"/>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13336</xdr:colOff>
      <xdr:row>39</xdr:row>
      <xdr:rowOff>93345</xdr:rowOff>
    </xdr:from>
    <xdr:to>
      <xdr:col>55</xdr:col>
      <xdr:colOff>146598</xdr:colOff>
      <xdr:row>48</xdr:row>
      <xdr:rowOff>247667</xdr:rowOff>
    </xdr:to>
    <xdr:sp macro="" textlink="" fLocksText="0">
      <xdr:nvSpPr>
        <xdr:cNvPr id="2" name="右中かっこ 1">
          <a:extLst>
            <a:ext uri="{FF2B5EF4-FFF2-40B4-BE49-F238E27FC236}">
              <a16:creationId xmlns:a16="http://schemas.microsoft.com/office/drawing/2014/main" id="{6B100596-0178-43F0-BBBF-44B42828939C}"/>
            </a:ext>
          </a:extLst>
        </xdr:cNvPr>
        <xdr:cNvSpPr/>
      </xdr:nvSpPr>
      <xdr:spPr>
        <a:xfrm>
          <a:off x="33343216" y="7195185"/>
          <a:ext cx="750482" cy="1731662"/>
        </a:xfrm>
        <a:prstGeom prst="rightBrace">
          <a:avLst>
            <a:gd name="adj1" fmla="val 8333"/>
            <a:gd name="adj2" fmla="val 42857"/>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p>
      </xdr:txBody>
    </xdr:sp>
    <xdr:clientData/>
  </xdr:twoCellAnchor>
  <xdr:twoCellAnchor>
    <xdr:from>
      <xdr:col>38</xdr:col>
      <xdr:colOff>130629</xdr:colOff>
      <xdr:row>50</xdr:row>
      <xdr:rowOff>0</xdr:rowOff>
    </xdr:from>
    <xdr:to>
      <xdr:col>41</xdr:col>
      <xdr:colOff>43544</xdr:colOff>
      <xdr:row>51</xdr:row>
      <xdr:rowOff>10886</xdr:rowOff>
    </xdr:to>
    <xdr:sp macro="" textlink="">
      <xdr:nvSpPr>
        <xdr:cNvPr id="3" name="楕円 2">
          <a:extLst>
            <a:ext uri="{FF2B5EF4-FFF2-40B4-BE49-F238E27FC236}">
              <a16:creationId xmlns:a16="http://schemas.microsoft.com/office/drawing/2014/main" id="{AC8DE276-513F-478E-8709-4B8D5E0B877E}"/>
            </a:ext>
          </a:extLst>
        </xdr:cNvPr>
        <xdr:cNvSpPr/>
      </xdr:nvSpPr>
      <xdr:spPr>
        <a:xfrm>
          <a:off x="23584989" y="9113520"/>
          <a:ext cx="1764575" cy="19376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119744</xdr:colOff>
      <xdr:row>49</xdr:row>
      <xdr:rowOff>239486</xdr:rowOff>
    </xdr:from>
    <xdr:to>
      <xdr:col>45</xdr:col>
      <xdr:colOff>97972</xdr:colOff>
      <xdr:row>51</xdr:row>
      <xdr:rowOff>21772</xdr:rowOff>
    </xdr:to>
    <xdr:sp macro="" textlink="">
      <xdr:nvSpPr>
        <xdr:cNvPr id="4" name="楕円 3">
          <a:extLst>
            <a:ext uri="{FF2B5EF4-FFF2-40B4-BE49-F238E27FC236}">
              <a16:creationId xmlns:a16="http://schemas.microsoft.com/office/drawing/2014/main" id="{D136225C-6C43-4DD4-8287-82716C3FF522}"/>
            </a:ext>
          </a:extLst>
        </xdr:cNvPr>
        <xdr:cNvSpPr/>
      </xdr:nvSpPr>
      <xdr:spPr>
        <a:xfrm>
          <a:off x="25425764" y="9116786"/>
          <a:ext cx="2447108" cy="2013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0</xdr:colOff>
      <xdr:row>5</xdr:row>
      <xdr:rowOff>21771</xdr:rowOff>
    </xdr:from>
    <xdr:to>
      <xdr:col>12</xdr:col>
      <xdr:colOff>10886</xdr:colOff>
      <xdr:row>6</xdr:row>
      <xdr:rowOff>228600</xdr:rowOff>
    </xdr:to>
    <xdr:sp macro="" textlink="">
      <xdr:nvSpPr>
        <xdr:cNvPr id="5" name="吹き出し: 角を丸めた四角形 4">
          <a:extLst>
            <a:ext uri="{FF2B5EF4-FFF2-40B4-BE49-F238E27FC236}">
              <a16:creationId xmlns:a16="http://schemas.microsoft.com/office/drawing/2014/main" id="{AE2CC1AE-94A7-465F-BB94-15B531CF8284}"/>
            </a:ext>
          </a:extLst>
        </xdr:cNvPr>
        <xdr:cNvSpPr/>
      </xdr:nvSpPr>
      <xdr:spPr>
        <a:xfrm>
          <a:off x="1851660" y="905691"/>
          <a:ext cx="5565866" cy="343989"/>
        </a:xfrm>
        <a:prstGeom prst="wedgeRoundRectCallout">
          <a:avLst>
            <a:gd name="adj1" fmla="val 21122"/>
            <a:gd name="adj2" fmla="val -71122"/>
            <a:gd name="adj3" fmla="val 16667"/>
          </a:avLst>
        </a:prstGeom>
        <a:solidFill>
          <a:schemeClr val="bg1"/>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ysClr val="windowText" lastClr="000000"/>
              </a:solidFill>
            </a:rPr>
            <a:t>届出のある報酬算定区分を記入すること</a:t>
          </a:r>
        </a:p>
      </xdr:txBody>
    </xdr:sp>
    <xdr:clientData/>
  </xdr:twoCellAnchor>
  <xdr:twoCellAnchor>
    <xdr:from>
      <xdr:col>30</xdr:col>
      <xdr:colOff>65313</xdr:colOff>
      <xdr:row>3</xdr:row>
      <xdr:rowOff>0</xdr:rowOff>
    </xdr:from>
    <xdr:to>
      <xdr:col>44</xdr:col>
      <xdr:colOff>90712</xdr:colOff>
      <xdr:row>3</xdr:row>
      <xdr:rowOff>304800</xdr:rowOff>
    </xdr:to>
    <xdr:sp macro="" textlink="">
      <xdr:nvSpPr>
        <xdr:cNvPr id="6" name="吹き出し: 角を丸めた四角形 5">
          <a:extLst>
            <a:ext uri="{FF2B5EF4-FFF2-40B4-BE49-F238E27FC236}">
              <a16:creationId xmlns:a16="http://schemas.microsoft.com/office/drawing/2014/main" id="{7B0D674D-795B-493B-97B2-14F8B4219C11}"/>
            </a:ext>
          </a:extLst>
        </xdr:cNvPr>
        <xdr:cNvSpPr/>
      </xdr:nvSpPr>
      <xdr:spPr>
        <a:xfrm>
          <a:off x="18581913" y="548640"/>
          <a:ext cx="8666479" cy="167640"/>
        </a:xfrm>
        <a:prstGeom prst="wedgeRoundRectCallout">
          <a:avLst>
            <a:gd name="adj1" fmla="val 12007"/>
            <a:gd name="adj2" fmla="val -83463"/>
            <a:gd name="adj3" fmla="val 16667"/>
          </a:avLst>
        </a:prstGeom>
        <a:solidFill>
          <a:sysClr val="window" lastClr="FFFFFF"/>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予定表か実績表のどちらかを記入すること</a:t>
          </a:r>
        </a:p>
      </xdr:txBody>
    </xdr:sp>
    <xdr:clientData/>
  </xdr:twoCellAnchor>
  <xdr:twoCellAnchor>
    <xdr:from>
      <xdr:col>40</xdr:col>
      <xdr:colOff>108857</xdr:colOff>
      <xdr:row>46</xdr:row>
      <xdr:rowOff>76200</xdr:rowOff>
    </xdr:from>
    <xdr:to>
      <xdr:col>56</xdr:col>
      <xdr:colOff>21771</xdr:colOff>
      <xdr:row>49</xdr:row>
      <xdr:rowOff>217716</xdr:rowOff>
    </xdr:to>
    <xdr:sp macro="" textlink="">
      <xdr:nvSpPr>
        <xdr:cNvPr id="7" name="角丸四角形吹き出し 13">
          <a:extLst>
            <a:ext uri="{FF2B5EF4-FFF2-40B4-BE49-F238E27FC236}">
              <a16:creationId xmlns:a16="http://schemas.microsoft.com/office/drawing/2014/main" id="{7C877383-5307-4FC6-9E03-2EBBDD8293AD}"/>
            </a:ext>
          </a:extLst>
        </xdr:cNvPr>
        <xdr:cNvSpPr/>
      </xdr:nvSpPr>
      <xdr:spPr>
        <a:xfrm>
          <a:off x="24797657" y="8458200"/>
          <a:ext cx="9788434" cy="652056"/>
        </a:xfrm>
        <a:custGeom>
          <a:avLst/>
          <a:gdLst>
            <a:gd name="connsiteX0" fmla="*/ 0 w 2402416"/>
            <a:gd name="connsiteY0" fmla="*/ 121711 h 730250"/>
            <a:gd name="connsiteX1" fmla="*/ 121711 w 2402416"/>
            <a:gd name="connsiteY1" fmla="*/ 0 h 730250"/>
            <a:gd name="connsiteX2" fmla="*/ 400403 w 2402416"/>
            <a:gd name="connsiteY2" fmla="*/ 0 h 730250"/>
            <a:gd name="connsiteX3" fmla="*/ 400403 w 2402416"/>
            <a:gd name="connsiteY3" fmla="*/ 0 h 730250"/>
            <a:gd name="connsiteX4" fmla="*/ 1001007 w 2402416"/>
            <a:gd name="connsiteY4" fmla="*/ 0 h 730250"/>
            <a:gd name="connsiteX5" fmla="*/ 2280705 w 2402416"/>
            <a:gd name="connsiteY5" fmla="*/ 0 h 730250"/>
            <a:gd name="connsiteX6" fmla="*/ 2402416 w 2402416"/>
            <a:gd name="connsiteY6" fmla="*/ 121711 h 730250"/>
            <a:gd name="connsiteX7" fmla="*/ 2402416 w 2402416"/>
            <a:gd name="connsiteY7" fmla="*/ 425979 h 730250"/>
            <a:gd name="connsiteX8" fmla="*/ 2402416 w 2402416"/>
            <a:gd name="connsiteY8" fmla="*/ 425979 h 730250"/>
            <a:gd name="connsiteX9" fmla="*/ 2402416 w 2402416"/>
            <a:gd name="connsiteY9" fmla="*/ 608542 h 730250"/>
            <a:gd name="connsiteX10" fmla="*/ 2402416 w 2402416"/>
            <a:gd name="connsiteY10" fmla="*/ 608539 h 730250"/>
            <a:gd name="connsiteX11" fmla="*/ 2280705 w 2402416"/>
            <a:gd name="connsiteY11" fmla="*/ 730250 h 730250"/>
            <a:gd name="connsiteX12" fmla="*/ 1001007 w 2402416"/>
            <a:gd name="connsiteY12" fmla="*/ 730250 h 730250"/>
            <a:gd name="connsiteX13" fmla="*/ 517937 w 2402416"/>
            <a:gd name="connsiteY13" fmla="*/ 854677 h 730250"/>
            <a:gd name="connsiteX14" fmla="*/ 400403 w 2402416"/>
            <a:gd name="connsiteY14" fmla="*/ 730250 h 730250"/>
            <a:gd name="connsiteX15" fmla="*/ 121711 w 2402416"/>
            <a:gd name="connsiteY15" fmla="*/ 730250 h 730250"/>
            <a:gd name="connsiteX16" fmla="*/ 0 w 2402416"/>
            <a:gd name="connsiteY16" fmla="*/ 608539 h 730250"/>
            <a:gd name="connsiteX17" fmla="*/ 0 w 2402416"/>
            <a:gd name="connsiteY17" fmla="*/ 608542 h 730250"/>
            <a:gd name="connsiteX18" fmla="*/ 0 w 2402416"/>
            <a:gd name="connsiteY18" fmla="*/ 425979 h 730250"/>
            <a:gd name="connsiteX19" fmla="*/ 0 w 2402416"/>
            <a:gd name="connsiteY19" fmla="*/ 425979 h 730250"/>
            <a:gd name="connsiteX20" fmla="*/ 0 w 2402416"/>
            <a:gd name="connsiteY20" fmla="*/ 121711 h 730250"/>
            <a:gd name="connsiteX0" fmla="*/ 0 w 2402416"/>
            <a:gd name="connsiteY0" fmla="*/ 121711 h 854677"/>
            <a:gd name="connsiteX1" fmla="*/ 121711 w 2402416"/>
            <a:gd name="connsiteY1" fmla="*/ 0 h 854677"/>
            <a:gd name="connsiteX2" fmla="*/ 400403 w 2402416"/>
            <a:gd name="connsiteY2" fmla="*/ 0 h 854677"/>
            <a:gd name="connsiteX3" fmla="*/ 400403 w 2402416"/>
            <a:gd name="connsiteY3" fmla="*/ 0 h 854677"/>
            <a:gd name="connsiteX4" fmla="*/ 1001007 w 2402416"/>
            <a:gd name="connsiteY4" fmla="*/ 0 h 854677"/>
            <a:gd name="connsiteX5" fmla="*/ 2280705 w 2402416"/>
            <a:gd name="connsiteY5" fmla="*/ 0 h 854677"/>
            <a:gd name="connsiteX6" fmla="*/ 2402416 w 2402416"/>
            <a:gd name="connsiteY6" fmla="*/ 121711 h 854677"/>
            <a:gd name="connsiteX7" fmla="*/ 2402416 w 2402416"/>
            <a:gd name="connsiteY7" fmla="*/ 425979 h 854677"/>
            <a:gd name="connsiteX8" fmla="*/ 2402416 w 2402416"/>
            <a:gd name="connsiteY8" fmla="*/ 425979 h 854677"/>
            <a:gd name="connsiteX9" fmla="*/ 2402416 w 2402416"/>
            <a:gd name="connsiteY9" fmla="*/ 608542 h 854677"/>
            <a:gd name="connsiteX10" fmla="*/ 2402416 w 2402416"/>
            <a:gd name="connsiteY10" fmla="*/ 608539 h 854677"/>
            <a:gd name="connsiteX11" fmla="*/ 2280705 w 2402416"/>
            <a:gd name="connsiteY11" fmla="*/ 730250 h 854677"/>
            <a:gd name="connsiteX12" fmla="*/ 672924 w 2402416"/>
            <a:gd name="connsiteY12" fmla="*/ 719667 h 854677"/>
            <a:gd name="connsiteX13" fmla="*/ 517937 w 2402416"/>
            <a:gd name="connsiteY13" fmla="*/ 854677 h 854677"/>
            <a:gd name="connsiteX14" fmla="*/ 400403 w 2402416"/>
            <a:gd name="connsiteY14" fmla="*/ 730250 h 854677"/>
            <a:gd name="connsiteX15" fmla="*/ 121711 w 2402416"/>
            <a:gd name="connsiteY15" fmla="*/ 730250 h 854677"/>
            <a:gd name="connsiteX16" fmla="*/ 0 w 2402416"/>
            <a:gd name="connsiteY16" fmla="*/ 608539 h 854677"/>
            <a:gd name="connsiteX17" fmla="*/ 0 w 2402416"/>
            <a:gd name="connsiteY17" fmla="*/ 608542 h 854677"/>
            <a:gd name="connsiteX18" fmla="*/ 0 w 2402416"/>
            <a:gd name="connsiteY18" fmla="*/ 425979 h 854677"/>
            <a:gd name="connsiteX19" fmla="*/ 0 w 2402416"/>
            <a:gd name="connsiteY19" fmla="*/ 425979 h 854677"/>
            <a:gd name="connsiteX20" fmla="*/ 0 w 2402416"/>
            <a:gd name="connsiteY20" fmla="*/ 121711 h 854677"/>
            <a:gd name="connsiteX0" fmla="*/ 0 w 2402416"/>
            <a:gd name="connsiteY0" fmla="*/ 121711 h 1052863"/>
            <a:gd name="connsiteX1" fmla="*/ 121711 w 2402416"/>
            <a:gd name="connsiteY1" fmla="*/ 0 h 1052863"/>
            <a:gd name="connsiteX2" fmla="*/ 400403 w 2402416"/>
            <a:gd name="connsiteY2" fmla="*/ 0 h 1052863"/>
            <a:gd name="connsiteX3" fmla="*/ 400403 w 2402416"/>
            <a:gd name="connsiteY3" fmla="*/ 0 h 1052863"/>
            <a:gd name="connsiteX4" fmla="*/ 1001007 w 2402416"/>
            <a:gd name="connsiteY4" fmla="*/ 0 h 1052863"/>
            <a:gd name="connsiteX5" fmla="*/ 2280705 w 2402416"/>
            <a:gd name="connsiteY5" fmla="*/ 0 h 1052863"/>
            <a:gd name="connsiteX6" fmla="*/ 2402416 w 2402416"/>
            <a:gd name="connsiteY6" fmla="*/ 121711 h 1052863"/>
            <a:gd name="connsiteX7" fmla="*/ 2402416 w 2402416"/>
            <a:gd name="connsiteY7" fmla="*/ 425979 h 1052863"/>
            <a:gd name="connsiteX8" fmla="*/ 2402416 w 2402416"/>
            <a:gd name="connsiteY8" fmla="*/ 425979 h 1052863"/>
            <a:gd name="connsiteX9" fmla="*/ 2402416 w 2402416"/>
            <a:gd name="connsiteY9" fmla="*/ 608542 h 1052863"/>
            <a:gd name="connsiteX10" fmla="*/ 2402416 w 2402416"/>
            <a:gd name="connsiteY10" fmla="*/ 608539 h 1052863"/>
            <a:gd name="connsiteX11" fmla="*/ 2280705 w 2402416"/>
            <a:gd name="connsiteY11" fmla="*/ 730250 h 1052863"/>
            <a:gd name="connsiteX12" fmla="*/ 672924 w 2402416"/>
            <a:gd name="connsiteY12" fmla="*/ 719667 h 1052863"/>
            <a:gd name="connsiteX13" fmla="*/ 539580 w 2402416"/>
            <a:gd name="connsiteY13" fmla="*/ 1052863 h 1052863"/>
            <a:gd name="connsiteX14" fmla="*/ 400403 w 2402416"/>
            <a:gd name="connsiteY14" fmla="*/ 730250 h 1052863"/>
            <a:gd name="connsiteX15" fmla="*/ 121711 w 2402416"/>
            <a:gd name="connsiteY15" fmla="*/ 730250 h 1052863"/>
            <a:gd name="connsiteX16" fmla="*/ 0 w 2402416"/>
            <a:gd name="connsiteY16" fmla="*/ 608539 h 1052863"/>
            <a:gd name="connsiteX17" fmla="*/ 0 w 2402416"/>
            <a:gd name="connsiteY17" fmla="*/ 608542 h 1052863"/>
            <a:gd name="connsiteX18" fmla="*/ 0 w 2402416"/>
            <a:gd name="connsiteY18" fmla="*/ 425979 h 1052863"/>
            <a:gd name="connsiteX19" fmla="*/ 0 w 2402416"/>
            <a:gd name="connsiteY19" fmla="*/ 425979 h 1052863"/>
            <a:gd name="connsiteX20" fmla="*/ 0 w 2402416"/>
            <a:gd name="connsiteY20" fmla="*/ 121711 h 1052863"/>
            <a:gd name="connsiteX0" fmla="*/ 0 w 2402416"/>
            <a:gd name="connsiteY0" fmla="*/ 121711 h 953771"/>
            <a:gd name="connsiteX1" fmla="*/ 121711 w 2402416"/>
            <a:gd name="connsiteY1" fmla="*/ 0 h 953771"/>
            <a:gd name="connsiteX2" fmla="*/ 400403 w 2402416"/>
            <a:gd name="connsiteY2" fmla="*/ 0 h 953771"/>
            <a:gd name="connsiteX3" fmla="*/ 400403 w 2402416"/>
            <a:gd name="connsiteY3" fmla="*/ 0 h 953771"/>
            <a:gd name="connsiteX4" fmla="*/ 1001007 w 2402416"/>
            <a:gd name="connsiteY4" fmla="*/ 0 h 953771"/>
            <a:gd name="connsiteX5" fmla="*/ 2280705 w 2402416"/>
            <a:gd name="connsiteY5" fmla="*/ 0 h 953771"/>
            <a:gd name="connsiteX6" fmla="*/ 2402416 w 2402416"/>
            <a:gd name="connsiteY6" fmla="*/ 121711 h 953771"/>
            <a:gd name="connsiteX7" fmla="*/ 2402416 w 2402416"/>
            <a:gd name="connsiteY7" fmla="*/ 425979 h 953771"/>
            <a:gd name="connsiteX8" fmla="*/ 2402416 w 2402416"/>
            <a:gd name="connsiteY8" fmla="*/ 425979 h 953771"/>
            <a:gd name="connsiteX9" fmla="*/ 2402416 w 2402416"/>
            <a:gd name="connsiteY9" fmla="*/ 608542 h 953771"/>
            <a:gd name="connsiteX10" fmla="*/ 2402416 w 2402416"/>
            <a:gd name="connsiteY10" fmla="*/ 608539 h 953771"/>
            <a:gd name="connsiteX11" fmla="*/ 2280705 w 2402416"/>
            <a:gd name="connsiteY11" fmla="*/ 730250 h 953771"/>
            <a:gd name="connsiteX12" fmla="*/ 672924 w 2402416"/>
            <a:gd name="connsiteY12" fmla="*/ 719667 h 953771"/>
            <a:gd name="connsiteX13" fmla="*/ 528759 w 2402416"/>
            <a:gd name="connsiteY13" fmla="*/ 953771 h 953771"/>
            <a:gd name="connsiteX14" fmla="*/ 400403 w 2402416"/>
            <a:gd name="connsiteY14" fmla="*/ 730250 h 953771"/>
            <a:gd name="connsiteX15" fmla="*/ 121711 w 2402416"/>
            <a:gd name="connsiteY15" fmla="*/ 730250 h 953771"/>
            <a:gd name="connsiteX16" fmla="*/ 0 w 2402416"/>
            <a:gd name="connsiteY16" fmla="*/ 608539 h 953771"/>
            <a:gd name="connsiteX17" fmla="*/ 0 w 2402416"/>
            <a:gd name="connsiteY17" fmla="*/ 608542 h 953771"/>
            <a:gd name="connsiteX18" fmla="*/ 0 w 2402416"/>
            <a:gd name="connsiteY18" fmla="*/ 425979 h 953771"/>
            <a:gd name="connsiteX19" fmla="*/ 0 w 2402416"/>
            <a:gd name="connsiteY19" fmla="*/ 425979 h 953771"/>
            <a:gd name="connsiteX20" fmla="*/ 0 w 2402416"/>
            <a:gd name="connsiteY20" fmla="*/ 121711 h 9537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402416" h="953771">
              <a:moveTo>
                <a:pt x="0" y="121711"/>
              </a:moveTo>
              <a:cubicBezTo>
                <a:pt x="0" y="54492"/>
                <a:pt x="54492" y="0"/>
                <a:pt x="121711" y="0"/>
              </a:cubicBezTo>
              <a:lnTo>
                <a:pt x="400403" y="0"/>
              </a:lnTo>
              <a:lnTo>
                <a:pt x="400403" y="0"/>
              </a:lnTo>
              <a:lnTo>
                <a:pt x="1001007" y="0"/>
              </a:lnTo>
              <a:lnTo>
                <a:pt x="2280705" y="0"/>
              </a:lnTo>
              <a:cubicBezTo>
                <a:pt x="2347924" y="0"/>
                <a:pt x="2402416" y="54492"/>
                <a:pt x="2402416" y="121711"/>
              </a:cubicBezTo>
              <a:lnTo>
                <a:pt x="2402416" y="425979"/>
              </a:lnTo>
              <a:lnTo>
                <a:pt x="2402416" y="425979"/>
              </a:lnTo>
              <a:lnTo>
                <a:pt x="2402416" y="608542"/>
              </a:lnTo>
              <a:lnTo>
                <a:pt x="2402416" y="608539"/>
              </a:lnTo>
              <a:cubicBezTo>
                <a:pt x="2402416" y="675758"/>
                <a:pt x="2347924" y="730250"/>
                <a:pt x="2280705" y="730250"/>
              </a:cubicBezTo>
              <a:lnTo>
                <a:pt x="672924" y="719667"/>
              </a:lnTo>
              <a:lnTo>
                <a:pt x="528759" y="953771"/>
              </a:lnTo>
              <a:lnTo>
                <a:pt x="400403" y="730250"/>
              </a:lnTo>
              <a:lnTo>
                <a:pt x="121711" y="730250"/>
              </a:lnTo>
              <a:cubicBezTo>
                <a:pt x="54492" y="730250"/>
                <a:pt x="0" y="675758"/>
                <a:pt x="0" y="608539"/>
              </a:cubicBezTo>
              <a:lnTo>
                <a:pt x="0" y="608542"/>
              </a:lnTo>
              <a:lnTo>
                <a:pt x="0" y="425979"/>
              </a:lnTo>
              <a:lnTo>
                <a:pt x="0" y="425979"/>
              </a:lnTo>
              <a:lnTo>
                <a:pt x="0" y="121711"/>
              </a:lnTo>
              <a:close/>
            </a:path>
          </a:pathLst>
        </a:cu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000" b="0">
              <a:solidFill>
                <a:sysClr val="windowText" lastClr="000000"/>
              </a:solidFill>
              <a:latin typeface="+mn-ea"/>
              <a:ea typeface="+mn-ea"/>
            </a:rPr>
            <a:t>変形労働時間制をを採用している場合は「有」に○を付け、（　）と下段に必要事項を記入する。</a:t>
          </a:r>
          <a:endParaRPr kumimoji="1" lang="en-US" altLang="ja-JP" sz="1000" b="0">
            <a:solidFill>
              <a:sysClr val="windowText" lastClr="000000"/>
            </a:solidFill>
            <a:latin typeface="+mn-ea"/>
            <a:ea typeface="+mn-ea"/>
          </a:endParaRPr>
        </a:p>
        <a:p>
          <a:pPr algn="l">
            <a:lnSpc>
              <a:spcPts val="1200"/>
            </a:lnSpc>
          </a:pPr>
          <a:r>
            <a:rPr kumimoji="1" lang="ja-JP" altLang="en-US" sz="1000" b="0">
              <a:solidFill>
                <a:sysClr val="windowText" lastClr="000000"/>
              </a:solidFill>
              <a:latin typeface="+mn-ea"/>
              <a:ea typeface="+mn-ea"/>
            </a:rPr>
            <a:t>第５週まで勤務時間を記載し「４週（１月）の合計」欄には第５週までの合計を記入する。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83FC3-BF9A-4A24-95F9-701805D7907C}">
  <sheetPr>
    <pageSetUpPr fitToPage="1"/>
  </sheetPr>
  <dimension ref="A1:BU91"/>
  <sheetViews>
    <sheetView view="pageBreakPreview" zoomScale="90" zoomScaleNormal="90" zoomScaleSheetLayoutView="90" workbookViewId="0">
      <selection activeCell="P11" sqref="P11:U12"/>
    </sheetView>
  </sheetViews>
  <sheetFormatPr defaultColWidth="8.09765625" defaultRowHeight="21" customHeight="1" x14ac:dyDescent="0.45"/>
  <cols>
    <col min="1" max="6" width="2.59765625" style="2" customWidth="1"/>
    <col min="7" max="68" width="2.59765625" style="1" customWidth="1"/>
    <col min="69" max="16384" width="8.09765625" style="1"/>
  </cols>
  <sheetData>
    <row r="1" spans="1:68" ht="18.75" customHeight="1" x14ac:dyDescent="0.45">
      <c r="A1" s="25" t="s">
        <v>106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X1" s="366"/>
      <c r="AY1" s="26" t="s">
        <v>105</v>
      </c>
      <c r="AZ1" s="366"/>
      <c r="BA1" s="366"/>
      <c r="BB1" s="366"/>
      <c r="BC1" s="366"/>
      <c r="BD1" s="366"/>
      <c r="BE1" s="366"/>
    </row>
    <row r="2" spans="1:68" ht="18.75" customHeight="1" x14ac:dyDescent="0.45">
      <c r="A2" s="365" t="s">
        <v>104</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5"/>
      <c r="BN2" s="365"/>
      <c r="BO2" s="365"/>
      <c r="BP2" s="365"/>
    </row>
    <row r="3" spans="1:68" ht="8.25" customHeight="1" thickBot="1" x14ac:dyDescent="0.5">
      <c r="A3" s="364"/>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row>
    <row r="4" spans="1:68" s="353" customFormat="1" ht="24.75" customHeight="1" thickBot="1" x14ac:dyDescent="0.5">
      <c r="A4" s="360" t="s">
        <v>103</v>
      </c>
      <c r="B4" s="355"/>
      <c r="C4" s="355"/>
      <c r="D4" s="355"/>
      <c r="E4" s="356"/>
      <c r="F4" s="355" t="s">
        <v>102</v>
      </c>
      <c r="G4" s="355"/>
      <c r="H4" s="355"/>
      <c r="I4" s="355"/>
      <c r="J4" s="355"/>
      <c r="K4" s="355"/>
      <c r="L4" s="355"/>
      <c r="M4" s="355"/>
      <c r="N4" s="355"/>
      <c r="O4" s="355"/>
      <c r="P4" s="355"/>
      <c r="Q4" s="355"/>
      <c r="R4" s="355"/>
      <c r="S4" s="355"/>
      <c r="T4" s="355"/>
      <c r="U4" s="355"/>
      <c r="V4" s="355"/>
      <c r="W4" s="363" t="s">
        <v>101</v>
      </c>
      <c r="X4" s="361"/>
      <c r="Y4" s="361"/>
      <c r="Z4" s="362"/>
      <c r="AA4" s="361"/>
      <c r="AB4" s="361"/>
      <c r="AC4" s="361"/>
      <c r="AD4" s="361"/>
      <c r="AE4" s="361"/>
      <c r="AF4" s="361"/>
      <c r="AG4" s="361"/>
      <c r="AH4" s="361"/>
      <c r="AI4" s="361"/>
      <c r="AJ4" s="361"/>
      <c r="AK4" s="361"/>
      <c r="AL4" s="361"/>
      <c r="AM4" s="361"/>
      <c r="AN4" s="360" t="s">
        <v>100</v>
      </c>
      <c r="AO4" s="355"/>
      <c r="AP4" s="355"/>
      <c r="AQ4" s="355"/>
      <c r="AR4" s="356"/>
      <c r="AS4" s="355"/>
      <c r="AT4" s="355"/>
      <c r="AU4" s="355"/>
      <c r="AV4" s="355"/>
      <c r="AW4" s="355"/>
      <c r="AX4" s="355"/>
      <c r="AY4" s="355"/>
      <c r="AZ4" s="355"/>
      <c r="BA4" s="354"/>
      <c r="BB4" s="350" t="s">
        <v>99</v>
      </c>
      <c r="BC4" s="349"/>
      <c r="BD4" s="349"/>
      <c r="BE4" s="349"/>
      <c r="BF4" s="349"/>
      <c r="BG4" s="348"/>
      <c r="BH4" s="359"/>
      <c r="BI4" s="349"/>
      <c r="BJ4" s="349"/>
      <c r="BK4" s="349"/>
      <c r="BL4" s="349"/>
      <c r="BM4" s="349"/>
      <c r="BN4" s="349"/>
      <c r="BO4" s="349"/>
      <c r="BP4" s="358"/>
    </row>
    <row r="5" spans="1:68" s="353" customFormat="1" ht="24.75" customHeight="1" thickBot="1" x14ac:dyDescent="0.5">
      <c r="A5" s="360" t="s">
        <v>98</v>
      </c>
      <c r="B5" s="355"/>
      <c r="C5" s="355"/>
      <c r="D5" s="355"/>
      <c r="E5" s="356"/>
      <c r="F5" s="355"/>
      <c r="G5" s="355"/>
      <c r="H5" s="355"/>
      <c r="I5" s="355"/>
      <c r="J5" s="355"/>
      <c r="K5" s="355"/>
      <c r="L5" s="355"/>
      <c r="M5" s="355"/>
      <c r="N5" s="355"/>
      <c r="O5" s="354"/>
      <c r="P5" s="355" t="s">
        <v>97</v>
      </c>
      <c r="Q5" s="355"/>
      <c r="R5" s="355"/>
      <c r="S5" s="355"/>
      <c r="T5" s="355"/>
      <c r="U5" s="355"/>
      <c r="V5" s="355"/>
      <c r="W5" s="356"/>
      <c r="X5" s="359"/>
      <c r="Y5" s="349"/>
      <c r="Z5" s="349"/>
      <c r="AA5" s="349"/>
      <c r="AB5" s="349"/>
      <c r="AC5" s="349"/>
      <c r="AD5" s="349"/>
      <c r="AE5" s="349"/>
      <c r="AF5" s="349"/>
      <c r="AG5" s="349"/>
      <c r="AH5" s="349"/>
      <c r="AI5" s="349"/>
      <c r="AJ5" s="349"/>
      <c r="AK5" s="358"/>
      <c r="AL5" s="349" t="s">
        <v>96</v>
      </c>
      <c r="AM5" s="349"/>
      <c r="AN5" s="349"/>
      <c r="AO5" s="349"/>
      <c r="AP5" s="349"/>
      <c r="AQ5" s="349"/>
      <c r="AR5" s="348"/>
      <c r="AS5" s="357" t="s">
        <v>95</v>
      </c>
      <c r="AT5" s="355"/>
      <c r="AU5" s="356"/>
      <c r="AV5" s="355"/>
      <c r="AW5" s="355"/>
      <c r="AX5" s="356"/>
      <c r="AY5" s="357" t="s">
        <v>94</v>
      </c>
      <c r="AZ5" s="355"/>
      <c r="BA5" s="356"/>
      <c r="BB5" s="357"/>
      <c r="BC5" s="355"/>
      <c r="BD5" s="356"/>
      <c r="BE5" s="357" t="s">
        <v>93</v>
      </c>
      <c r="BF5" s="355"/>
      <c r="BG5" s="356"/>
      <c r="BH5" s="357"/>
      <c r="BI5" s="355"/>
      <c r="BJ5" s="356"/>
      <c r="BK5" s="357" t="s">
        <v>92</v>
      </c>
      <c r="BL5" s="355"/>
      <c r="BM5" s="356"/>
      <c r="BN5" s="355"/>
      <c r="BO5" s="355"/>
      <c r="BP5" s="354"/>
    </row>
    <row r="6" spans="1:68" s="25" customFormat="1" ht="25.5" customHeight="1" thickBot="1" x14ac:dyDescent="0.5">
      <c r="A6" s="350" t="s">
        <v>91</v>
      </c>
      <c r="B6" s="349"/>
      <c r="C6" s="349"/>
      <c r="D6" s="349"/>
      <c r="E6" s="348"/>
      <c r="F6" s="352"/>
      <c r="G6" s="351"/>
      <c r="H6" s="351"/>
      <c r="I6" s="351"/>
      <c r="J6" s="351"/>
      <c r="K6" s="351"/>
      <c r="L6" s="351"/>
      <c r="M6" s="351"/>
      <c r="N6" s="351"/>
      <c r="O6" s="351"/>
      <c r="P6" s="351"/>
      <c r="Q6" s="351"/>
      <c r="R6" s="351"/>
      <c r="S6" s="351"/>
      <c r="T6" s="351"/>
      <c r="U6" s="351"/>
      <c r="V6" s="351"/>
      <c r="W6" s="351"/>
      <c r="X6" s="350" t="s">
        <v>90</v>
      </c>
      <c r="Y6" s="349"/>
      <c r="Z6" s="349"/>
      <c r="AA6" s="349"/>
      <c r="AB6" s="349"/>
      <c r="AC6" s="349"/>
      <c r="AD6" s="348"/>
      <c r="AE6" s="347"/>
      <c r="AF6" s="346"/>
      <c r="AG6" s="346"/>
      <c r="AH6" s="345"/>
      <c r="AI6" s="350" t="s">
        <v>89</v>
      </c>
      <c r="AJ6" s="349"/>
      <c r="AK6" s="349"/>
      <c r="AL6" s="349"/>
      <c r="AM6" s="348"/>
      <c r="AN6" s="352"/>
      <c r="AO6" s="351"/>
      <c r="AP6" s="351"/>
      <c r="AQ6" s="351"/>
      <c r="AR6" s="351"/>
      <c r="AS6" s="351"/>
      <c r="AT6" s="351"/>
      <c r="AU6" s="351"/>
      <c r="AV6" s="351"/>
      <c r="AW6" s="351"/>
      <c r="AX6" s="351"/>
      <c r="AY6" s="351"/>
      <c r="AZ6" s="351"/>
      <c r="BA6" s="351"/>
      <c r="BB6" s="351"/>
      <c r="BC6" s="351"/>
      <c r="BD6" s="351"/>
      <c r="BE6" s="351"/>
      <c r="BF6" s="350" t="s">
        <v>88</v>
      </c>
      <c r="BG6" s="349"/>
      <c r="BH6" s="349"/>
      <c r="BI6" s="349"/>
      <c r="BJ6" s="349"/>
      <c r="BK6" s="349"/>
      <c r="BL6" s="348"/>
      <c r="BM6" s="347"/>
      <c r="BN6" s="346"/>
      <c r="BO6" s="346"/>
      <c r="BP6" s="345"/>
    </row>
    <row r="7" spans="1:68" s="25" customFormat="1" ht="20.399999999999999" customHeight="1" thickBot="1" x14ac:dyDescent="0.5">
      <c r="A7" s="344"/>
      <c r="B7" s="344"/>
      <c r="C7" s="344"/>
      <c r="D7" s="344"/>
      <c r="E7" s="344"/>
      <c r="F7" s="344"/>
      <c r="G7" s="344"/>
      <c r="H7" s="344"/>
      <c r="I7" s="344"/>
      <c r="J7" s="344"/>
      <c r="K7" s="344"/>
      <c r="L7" s="344"/>
      <c r="M7" s="344"/>
      <c r="N7" s="344"/>
      <c r="O7" s="344"/>
      <c r="P7" s="343"/>
      <c r="Q7" s="343"/>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c r="AX7" s="342"/>
      <c r="AY7" s="342"/>
      <c r="AZ7" s="342"/>
      <c r="BA7" s="342"/>
      <c r="BB7" s="342"/>
      <c r="BC7" s="342"/>
      <c r="BD7" s="342"/>
      <c r="BE7" s="342"/>
      <c r="BF7" s="342"/>
      <c r="BG7" s="342"/>
      <c r="BH7" s="26"/>
      <c r="BI7" s="26"/>
      <c r="BJ7" s="26"/>
      <c r="BK7" s="26"/>
      <c r="BL7" s="26"/>
      <c r="BM7" s="26"/>
      <c r="BN7" s="26"/>
      <c r="BO7" s="26"/>
      <c r="BP7" s="26"/>
    </row>
    <row r="8" spans="1:68" ht="18.75" customHeight="1" x14ac:dyDescent="0.45">
      <c r="A8" s="341" t="s">
        <v>87</v>
      </c>
      <c r="B8" s="340"/>
      <c r="C8" s="340"/>
      <c r="D8" s="340"/>
      <c r="E8" s="340"/>
      <c r="F8" s="340"/>
      <c r="G8" s="339"/>
      <c r="H8" s="338" t="s">
        <v>86</v>
      </c>
      <c r="I8" s="338"/>
      <c r="J8" s="337"/>
      <c r="K8" s="337"/>
      <c r="L8" s="337"/>
      <c r="M8" s="337"/>
      <c r="N8" s="336" t="s">
        <v>85</v>
      </c>
      <c r="O8" s="336"/>
      <c r="P8" s="328" t="s">
        <v>84</v>
      </c>
      <c r="Q8" s="325"/>
      <c r="R8" s="325"/>
      <c r="S8" s="325"/>
      <c r="T8" s="325"/>
      <c r="U8" s="325"/>
      <c r="V8" s="325"/>
      <c r="W8" s="324"/>
      <c r="X8" s="335" t="s">
        <v>83</v>
      </c>
      <c r="Y8" s="333"/>
      <c r="Z8" s="333"/>
      <c r="AA8" s="333"/>
      <c r="AB8" s="333"/>
      <c r="AC8" s="333"/>
      <c r="AD8" s="332"/>
      <c r="AE8" s="335" t="s">
        <v>82</v>
      </c>
      <c r="AF8" s="333"/>
      <c r="AG8" s="333"/>
      <c r="AH8" s="333"/>
      <c r="AI8" s="333"/>
      <c r="AJ8" s="333"/>
      <c r="AK8" s="332"/>
      <c r="AL8" s="335" t="s">
        <v>81</v>
      </c>
      <c r="AM8" s="333"/>
      <c r="AN8" s="333"/>
      <c r="AO8" s="333"/>
      <c r="AP8" s="333"/>
      <c r="AQ8" s="333"/>
      <c r="AR8" s="332"/>
      <c r="AS8" s="334" t="s">
        <v>80</v>
      </c>
      <c r="AT8" s="333"/>
      <c r="AU8" s="333"/>
      <c r="AV8" s="333"/>
      <c r="AW8" s="333"/>
      <c r="AX8" s="333"/>
      <c r="AY8" s="332"/>
      <c r="AZ8" s="331" t="s">
        <v>79</v>
      </c>
      <c r="BA8" s="330"/>
      <c r="BB8" s="329"/>
      <c r="BC8" s="328" t="s">
        <v>78</v>
      </c>
      <c r="BD8" s="325"/>
      <c r="BE8" s="327"/>
      <c r="BF8" s="326" t="s">
        <v>77</v>
      </c>
      <c r="BG8" s="325"/>
      <c r="BH8" s="324"/>
      <c r="BI8" s="323" t="s">
        <v>76</v>
      </c>
      <c r="BJ8" s="322"/>
      <c r="BK8" s="322"/>
      <c r="BL8" s="322"/>
      <c r="BM8" s="321"/>
      <c r="BN8" s="320" t="s">
        <v>75</v>
      </c>
      <c r="BO8" s="319"/>
      <c r="BP8" s="318"/>
    </row>
    <row r="9" spans="1:68" ht="18.75" customHeight="1" x14ac:dyDescent="0.45">
      <c r="A9" s="269"/>
      <c r="B9" s="268"/>
      <c r="C9" s="268"/>
      <c r="D9" s="268"/>
      <c r="E9" s="268"/>
      <c r="F9" s="268"/>
      <c r="G9" s="267"/>
      <c r="H9" s="317"/>
      <c r="I9" s="317"/>
      <c r="J9" s="317"/>
      <c r="K9" s="317"/>
      <c r="L9" s="317"/>
      <c r="M9" s="317"/>
      <c r="N9" s="316"/>
      <c r="O9" s="316"/>
      <c r="P9" s="313"/>
      <c r="Q9" s="310"/>
      <c r="R9" s="310"/>
      <c r="S9" s="310"/>
      <c r="T9" s="310"/>
      <c r="U9" s="310"/>
      <c r="V9" s="310"/>
      <c r="W9" s="309"/>
      <c r="X9" s="315">
        <v>1</v>
      </c>
      <c r="Y9" s="299">
        <v>2</v>
      </c>
      <c r="Z9" s="299">
        <v>3</v>
      </c>
      <c r="AA9" s="299">
        <v>4</v>
      </c>
      <c r="AB9" s="299">
        <v>5</v>
      </c>
      <c r="AC9" s="299">
        <v>6</v>
      </c>
      <c r="AD9" s="298">
        <v>7</v>
      </c>
      <c r="AE9" s="315">
        <v>8</v>
      </c>
      <c r="AF9" s="299">
        <v>9</v>
      </c>
      <c r="AG9" s="299">
        <v>10</v>
      </c>
      <c r="AH9" s="299">
        <v>11</v>
      </c>
      <c r="AI9" s="299">
        <v>12</v>
      </c>
      <c r="AJ9" s="299">
        <v>13</v>
      </c>
      <c r="AK9" s="298">
        <v>14</v>
      </c>
      <c r="AL9" s="315">
        <v>15</v>
      </c>
      <c r="AM9" s="299">
        <v>16</v>
      </c>
      <c r="AN9" s="299">
        <v>17</v>
      </c>
      <c r="AO9" s="299">
        <v>18</v>
      </c>
      <c r="AP9" s="299">
        <v>19</v>
      </c>
      <c r="AQ9" s="299">
        <v>20</v>
      </c>
      <c r="AR9" s="298">
        <v>21</v>
      </c>
      <c r="AS9" s="314">
        <v>22</v>
      </c>
      <c r="AT9" s="299">
        <v>23</v>
      </c>
      <c r="AU9" s="299">
        <v>24</v>
      </c>
      <c r="AV9" s="299">
        <v>25</v>
      </c>
      <c r="AW9" s="299">
        <v>26</v>
      </c>
      <c r="AX9" s="299">
        <v>27</v>
      </c>
      <c r="AY9" s="298">
        <v>28</v>
      </c>
      <c r="AZ9" s="297">
        <v>29</v>
      </c>
      <c r="BA9" s="296">
        <v>30</v>
      </c>
      <c r="BB9" s="295">
        <v>31</v>
      </c>
      <c r="BC9" s="313"/>
      <c r="BD9" s="310"/>
      <c r="BE9" s="312"/>
      <c r="BF9" s="311"/>
      <c r="BG9" s="310"/>
      <c r="BH9" s="309"/>
      <c r="BI9" s="308"/>
      <c r="BJ9" s="307"/>
      <c r="BK9" s="307"/>
      <c r="BL9" s="307"/>
      <c r="BM9" s="306"/>
      <c r="BN9" s="305"/>
      <c r="BO9" s="304"/>
      <c r="BP9" s="303"/>
    </row>
    <row r="10" spans="1:68" ht="18.75" customHeight="1" x14ac:dyDescent="0.45">
      <c r="A10" s="222"/>
      <c r="B10" s="221"/>
      <c r="C10" s="221"/>
      <c r="D10" s="221"/>
      <c r="E10" s="221"/>
      <c r="F10" s="221"/>
      <c r="G10" s="220"/>
      <c r="H10" s="302"/>
      <c r="I10" s="302"/>
      <c r="J10" s="302"/>
      <c r="K10" s="302"/>
      <c r="L10" s="302"/>
      <c r="M10" s="302"/>
      <c r="N10" s="301"/>
      <c r="O10" s="301"/>
      <c r="P10" s="294"/>
      <c r="Q10" s="291"/>
      <c r="R10" s="291"/>
      <c r="S10" s="291"/>
      <c r="T10" s="291"/>
      <c r="U10" s="291"/>
      <c r="V10" s="291"/>
      <c r="W10" s="290"/>
      <c r="X10" s="300" t="s">
        <v>74</v>
      </c>
      <c r="Y10" s="299"/>
      <c r="Z10" s="299"/>
      <c r="AA10" s="299"/>
      <c r="AB10" s="299"/>
      <c r="AC10" s="299"/>
      <c r="AD10" s="298"/>
      <c r="AE10" s="300"/>
      <c r="AF10" s="299"/>
      <c r="AG10" s="299"/>
      <c r="AH10" s="299"/>
      <c r="AI10" s="299"/>
      <c r="AJ10" s="299"/>
      <c r="AK10" s="298"/>
      <c r="AL10" s="300"/>
      <c r="AM10" s="299"/>
      <c r="AN10" s="299"/>
      <c r="AO10" s="299"/>
      <c r="AP10" s="299"/>
      <c r="AQ10" s="299"/>
      <c r="AR10" s="298"/>
      <c r="AS10" s="300"/>
      <c r="AT10" s="299"/>
      <c r="AU10" s="299"/>
      <c r="AV10" s="299"/>
      <c r="AW10" s="299"/>
      <c r="AX10" s="299"/>
      <c r="AY10" s="298"/>
      <c r="AZ10" s="297"/>
      <c r="BA10" s="296"/>
      <c r="BB10" s="295"/>
      <c r="BC10" s="294"/>
      <c r="BD10" s="291"/>
      <c r="BE10" s="293"/>
      <c r="BF10" s="292"/>
      <c r="BG10" s="291"/>
      <c r="BH10" s="290"/>
      <c r="BI10" s="289"/>
      <c r="BJ10" s="288"/>
      <c r="BK10" s="288"/>
      <c r="BL10" s="288"/>
      <c r="BM10" s="287"/>
      <c r="BN10" s="286"/>
      <c r="BO10" s="285"/>
      <c r="BP10" s="284"/>
    </row>
    <row r="11" spans="1:68" ht="21" customHeight="1" x14ac:dyDescent="0.45">
      <c r="A11" s="250"/>
      <c r="B11" s="249"/>
      <c r="C11" s="249"/>
      <c r="D11" s="249"/>
      <c r="E11" s="249"/>
      <c r="F11" s="249"/>
      <c r="G11" s="248"/>
      <c r="H11" s="245"/>
      <c r="I11" s="247"/>
      <c r="J11" s="247"/>
      <c r="K11" s="247"/>
      <c r="L11" s="247"/>
      <c r="M11" s="246"/>
      <c r="N11" s="245"/>
      <c r="O11" s="244"/>
      <c r="P11" s="212"/>
      <c r="Q11" s="211"/>
      <c r="R11" s="211"/>
      <c r="S11" s="211"/>
      <c r="T11" s="211"/>
      <c r="U11" s="210"/>
      <c r="V11" s="283" t="s">
        <v>73</v>
      </c>
      <c r="W11" s="282"/>
      <c r="X11" s="207"/>
      <c r="Y11" s="205"/>
      <c r="Z11" s="205"/>
      <c r="AA11" s="205"/>
      <c r="AB11" s="205"/>
      <c r="AC11" s="205"/>
      <c r="AD11" s="204"/>
      <c r="AE11" s="207"/>
      <c r="AF11" s="205"/>
      <c r="AG11" s="205"/>
      <c r="AH11" s="205"/>
      <c r="AI11" s="205"/>
      <c r="AJ11" s="205"/>
      <c r="AK11" s="204"/>
      <c r="AL11" s="207"/>
      <c r="AM11" s="205"/>
      <c r="AN11" s="205"/>
      <c r="AO11" s="205"/>
      <c r="AP11" s="205"/>
      <c r="AQ11" s="205"/>
      <c r="AR11" s="204"/>
      <c r="AS11" s="206"/>
      <c r="AT11" s="205"/>
      <c r="AU11" s="205"/>
      <c r="AV11" s="205"/>
      <c r="AW11" s="205"/>
      <c r="AX11" s="205"/>
      <c r="AY11" s="204"/>
      <c r="AZ11" s="203"/>
      <c r="BA11" s="202"/>
      <c r="BB11" s="201"/>
      <c r="BC11" s="200"/>
      <c r="BD11" s="199"/>
      <c r="BE11" s="198"/>
      <c r="BF11" s="243"/>
      <c r="BG11" s="242"/>
      <c r="BH11" s="241"/>
      <c r="BI11" s="240"/>
      <c r="BJ11" s="239"/>
      <c r="BK11" s="239"/>
      <c r="BL11" s="239"/>
      <c r="BM11" s="238"/>
      <c r="BN11" s="237"/>
      <c r="BO11" s="236"/>
      <c r="BP11" s="235"/>
    </row>
    <row r="12" spans="1:68" ht="21" customHeight="1" x14ac:dyDescent="0.45">
      <c r="A12" s="266"/>
      <c r="B12" s="265"/>
      <c r="C12" s="265"/>
      <c r="D12" s="265"/>
      <c r="E12" s="265"/>
      <c r="F12" s="265"/>
      <c r="G12" s="264"/>
      <c r="H12" s="261"/>
      <c r="I12" s="263"/>
      <c r="J12" s="263"/>
      <c r="K12" s="263"/>
      <c r="L12" s="263"/>
      <c r="M12" s="262"/>
      <c r="N12" s="261"/>
      <c r="O12" s="260"/>
      <c r="P12" s="234"/>
      <c r="Q12" s="233"/>
      <c r="R12" s="233"/>
      <c r="S12" s="233"/>
      <c r="T12" s="233"/>
      <c r="U12" s="232"/>
      <c r="V12" s="231" t="s">
        <v>71</v>
      </c>
      <c r="W12" s="230"/>
      <c r="X12" s="229"/>
      <c r="Y12" s="227"/>
      <c r="Z12" s="227"/>
      <c r="AA12" s="227"/>
      <c r="AB12" s="227"/>
      <c r="AC12" s="227"/>
      <c r="AD12" s="226"/>
      <c r="AE12" s="229"/>
      <c r="AF12" s="227"/>
      <c r="AG12" s="227"/>
      <c r="AH12" s="227"/>
      <c r="AI12" s="227"/>
      <c r="AJ12" s="227"/>
      <c r="AK12" s="226"/>
      <c r="AL12" s="229"/>
      <c r="AM12" s="227"/>
      <c r="AN12" s="227"/>
      <c r="AO12" s="227"/>
      <c r="AP12" s="227"/>
      <c r="AQ12" s="227"/>
      <c r="AR12" s="226"/>
      <c r="AS12" s="228"/>
      <c r="AT12" s="227"/>
      <c r="AU12" s="227"/>
      <c r="AV12" s="227"/>
      <c r="AW12" s="227"/>
      <c r="AX12" s="227"/>
      <c r="AY12" s="226"/>
      <c r="AZ12" s="225"/>
      <c r="BA12" s="224"/>
      <c r="BB12" s="223"/>
      <c r="BC12" s="222"/>
      <c r="BD12" s="221"/>
      <c r="BE12" s="220"/>
      <c r="BF12" s="259"/>
      <c r="BG12" s="258"/>
      <c r="BH12" s="257"/>
      <c r="BI12" s="256"/>
      <c r="BJ12" s="255"/>
      <c r="BK12" s="255"/>
      <c r="BL12" s="255"/>
      <c r="BM12" s="254"/>
      <c r="BN12" s="253"/>
      <c r="BO12" s="252"/>
      <c r="BP12" s="251"/>
    </row>
    <row r="13" spans="1:68" ht="21" customHeight="1" x14ac:dyDescent="0.45">
      <c r="A13" s="250"/>
      <c r="B13" s="249"/>
      <c r="C13" s="249"/>
      <c r="D13" s="249"/>
      <c r="E13" s="249"/>
      <c r="F13" s="249"/>
      <c r="G13" s="248"/>
      <c r="H13" s="245"/>
      <c r="I13" s="247"/>
      <c r="J13" s="247"/>
      <c r="K13" s="247"/>
      <c r="L13" s="247"/>
      <c r="M13" s="246"/>
      <c r="N13" s="245"/>
      <c r="O13" s="244"/>
      <c r="P13" s="212"/>
      <c r="Q13" s="211"/>
      <c r="R13" s="211"/>
      <c r="S13" s="211"/>
      <c r="T13" s="211"/>
      <c r="U13" s="210"/>
      <c r="V13" s="209" t="s">
        <v>72</v>
      </c>
      <c r="W13" s="281"/>
      <c r="X13" s="207"/>
      <c r="Y13" s="205"/>
      <c r="Z13" s="205"/>
      <c r="AA13" s="205"/>
      <c r="AB13" s="205"/>
      <c r="AC13" s="205"/>
      <c r="AD13" s="204"/>
      <c r="AE13" s="207"/>
      <c r="AF13" s="205"/>
      <c r="AG13" s="205"/>
      <c r="AH13" s="205"/>
      <c r="AI13" s="205"/>
      <c r="AJ13" s="205"/>
      <c r="AK13" s="204"/>
      <c r="AL13" s="207"/>
      <c r="AM13" s="205"/>
      <c r="AN13" s="205"/>
      <c r="AO13" s="205"/>
      <c r="AP13" s="205"/>
      <c r="AQ13" s="205"/>
      <c r="AR13" s="204"/>
      <c r="AS13" s="206"/>
      <c r="AT13" s="205"/>
      <c r="AU13" s="205"/>
      <c r="AV13" s="205"/>
      <c r="AW13" s="205"/>
      <c r="AX13" s="205"/>
      <c r="AY13" s="204"/>
      <c r="AZ13" s="203"/>
      <c r="BA13" s="202"/>
      <c r="BB13" s="201"/>
      <c r="BC13" s="200"/>
      <c r="BD13" s="199"/>
      <c r="BE13" s="198"/>
      <c r="BF13" s="243"/>
      <c r="BG13" s="242"/>
      <c r="BH13" s="241"/>
      <c r="BI13" s="240"/>
      <c r="BJ13" s="239"/>
      <c r="BK13" s="239"/>
      <c r="BL13" s="239"/>
      <c r="BM13" s="238"/>
      <c r="BN13" s="237"/>
      <c r="BO13" s="236"/>
      <c r="BP13" s="235"/>
    </row>
    <row r="14" spans="1:68" ht="21" customHeight="1" x14ac:dyDescent="0.45">
      <c r="A14" s="266"/>
      <c r="B14" s="265"/>
      <c r="C14" s="265"/>
      <c r="D14" s="265"/>
      <c r="E14" s="265"/>
      <c r="F14" s="265"/>
      <c r="G14" s="264"/>
      <c r="H14" s="261"/>
      <c r="I14" s="263"/>
      <c r="J14" s="263"/>
      <c r="K14" s="263"/>
      <c r="L14" s="263"/>
      <c r="M14" s="262"/>
      <c r="N14" s="261"/>
      <c r="O14" s="260"/>
      <c r="P14" s="234"/>
      <c r="Q14" s="233"/>
      <c r="R14" s="233"/>
      <c r="S14" s="233"/>
      <c r="T14" s="233"/>
      <c r="U14" s="232"/>
      <c r="V14" s="231" t="s">
        <v>71</v>
      </c>
      <c r="W14" s="230"/>
      <c r="X14" s="229"/>
      <c r="Y14" s="227"/>
      <c r="Z14" s="227"/>
      <c r="AA14" s="227"/>
      <c r="AB14" s="227"/>
      <c r="AC14" s="227"/>
      <c r="AD14" s="226"/>
      <c r="AE14" s="229"/>
      <c r="AF14" s="227"/>
      <c r="AG14" s="227"/>
      <c r="AH14" s="227"/>
      <c r="AI14" s="227"/>
      <c r="AJ14" s="227"/>
      <c r="AK14" s="226"/>
      <c r="AL14" s="229"/>
      <c r="AM14" s="227"/>
      <c r="AN14" s="227"/>
      <c r="AO14" s="227"/>
      <c r="AP14" s="227"/>
      <c r="AQ14" s="227"/>
      <c r="AR14" s="226"/>
      <c r="AS14" s="228"/>
      <c r="AT14" s="227"/>
      <c r="AU14" s="227"/>
      <c r="AV14" s="227"/>
      <c r="AW14" s="227"/>
      <c r="AX14" s="227"/>
      <c r="AY14" s="226"/>
      <c r="AZ14" s="225"/>
      <c r="BA14" s="224"/>
      <c r="BB14" s="223"/>
      <c r="BC14" s="222"/>
      <c r="BD14" s="221"/>
      <c r="BE14" s="220"/>
      <c r="BF14" s="259"/>
      <c r="BG14" s="258"/>
      <c r="BH14" s="257"/>
      <c r="BI14" s="256"/>
      <c r="BJ14" s="255"/>
      <c r="BK14" s="255"/>
      <c r="BL14" s="255"/>
      <c r="BM14" s="254"/>
      <c r="BN14" s="253"/>
      <c r="BO14" s="252"/>
      <c r="BP14" s="251"/>
    </row>
    <row r="15" spans="1:68" ht="21" customHeight="1" x14ac:dyDescent="0.45">
      <c r="A15" s="250"/>
      <c r="B15" s="249"/>
      <c r="C15" s="249"/>
      <c r="D15" s="249"/>
      <c r="E15" s="249"/>
      <c r="F15" s="249"/>
      <c r="G15" s="248"/>
      <c r="H15" s="245"/>
      <c r="I15" s="247"/>
      <c r="J15" s="247"/>
      <c r="K15" s="247"/>
      <c r="L15" s="247"/>
      <c r="M15" s="246"/>
      <c r="N15" s="245"/>
      <c r="O15" s="244"/>
      <c r="P15" s="212"/>
      <c r="Q15" s="211"/>
      <c r="R15" s="211"/>
      <c r="S15" s="211"/>
      <c r="T15" s="211"/>
      <c r="U15" s="210"/>
      <c r="V15" s="209" t="s">
        <v>72</v>
      </c>
      <c r="W15" s="281"/>
      <c r="X15" s="207"/>
      <c r="Y15" s="205"/>
      <c r="Z15" s="205"/>
      <c r="AA15" s="205"/>
      <c r="AB15" s="205"/>
      <c r="AC15" s="205"/>
      <c r="AD15" s="204"/>
      <c r="AE15" s="207"/>
      <c r="AF15" s="205"/>
      <c r="AG15" s="205"/>
      <c r="AH15" s="205"/>
      <c r="AI15" s="205"/>
      <c r="AJ15" s="205"/>
      <c r="AK15" s="204"/>
      <c r="AL15" s="207"/>
      <c r="AM15" s="205"/>
      <c r="AN15" s="205"/>
      <c r="AO15" s="205"/>
      <c r="AP15" s="205"/>
      <c r="AQ15" s="205"/>
      <c r="AR15" s="204"/>
      <c r="AS15" s="206"/>
      <c r="AT15" s="205"/>
      <c r="AU15" s="205"/>
      <c r="AV15" s="205"/>
      <c r="AW15" s="205"/>
      <c r="AX15" s="205"/>
      <c r="AY15" s="204"/>
      <c r="AZ15" s="203"/>
      <c r="BA15" s="202"/>
      <c r="BB15" s="201"/>
      <c r="BC15" s="200"/>
      <c r="BD15" s="199"/>
      <c r="BE15" s="198"/>
      <c r="BF15" s="243"/>
      <c r="BG15" s="242"/>
      <c r="BH15" s="241"/>
      <c r="BI15" s="240"/>
      <c r="BJ15" s="239"/>
      <c r="BK15" s="239"/>
      <c r="BL15" s="239"/>
      <c r="BM15" s="238"/>
      <c r="BN15" s="237"/>
      <c r="BO15" s="236"/>
      <c r="BP15" s="235"/>
    </row>
    <row r="16" spans="1:68" ht="21" customHeight="1" x14ac:dyDescent="0.45">
      <c r="A16" s="266"/>
      <c r="B16" s="265"/>
      <c r="C16" s="265"/>
      <c r="D16" s="265"/>
      <c r="E16" s="265"/>
      <c r="F16" s="265"/>
      <c r="G16" s="264"/>
      <c r="H16" s="261"/>
      <c r="I16" s="263"/>
      <c r="J16" s="263"/>
      <c r="K16" s="263"/>
      <c r="L16" s="263"/>
      <c r="M16" s="262"/>
      <c r="N16" s="261"/>
      <c r="O16" s="260"/>
      <c r="P16" s="234"/>
      <c r="Q16" s="233"/>
      <c r="R16" s="233"/>
      <c r="S16" s="233"/>
      <c r="T16" s="233"/>
      <c r="U16" s="232"/>
      <c r="V16" s="231" t="s">
        <v>71</v>
      </c>
      <c r="W16" s="230"/>
      <c r="X16" s="229"/>
      <c r="Y16" s="227"/>
      <c r="Z16" s="227"/>
      <c r="AA16" s="227"/>
      <c r="AB16" s="227"/>
      <c r="AC16" s="227"/>
      <c r="AD16" s="226"/>
      <c r="AE16" s="229"/>
      <c r="AF16" s="227"/>
      <c r="AG16" s="227"/>
      <c r="AH16" s="227"/>
      <c r="AI16" s="227"/>
      <c r="AJ16" s="227"/>
      <c r="AK16" s="226"/>
      <c r="AL16" s="229"/>
      <c r="AM16" s="227"/>
      <c r="AN16" s="227"/>
      <c r="AO16" s="227"/>
      <c r="AP16" s="227"/>
      <c r="AQ16" s="227"/>
      <c r="AR16" s="226"/>
      <c r="AS16" s="228"/>
      <c r="AT16" s="227"/>
      <c r="AU16" s="227"/>
      <c r="AV16" s="227"/>
      <c r="AW16" s="227"/>
      <c r="AX16" s="227"/>
      <c r="AY16" s="226"/>
      <c r="AZ16" s="225"/>
      <c r="BA16" s="224"/>
      <c r="BB16" s="223"/>
      <c r="BC16" s="222"/>
      <c r="BD16" s="221"/>
      <c r="BE16" s="220"/>
      <c r="BF16" s="259"/>
      <c r="BG16" s="258"/>
      <c r="BH16" s="257"/>
      <c r="BI16" s="256"/>
      <c r="BJ16" s="255"/>
      <c r="BK16" s="255"/>
      <c r="BL16" s="255"/>
      <c r="BM16" s="254"/>
      <c r="BN16" s="253"/>
      <c r="BO16" s="252"/>
      <c r="BP16" s="251"/>
    </row>
    <row r="17" spans="1:68" ht="21" customHeight="1" x14ac:dyDescent="0.45">
      <c r="A17" s="250"/>
      <c r="B17" s="249"/>
      <c r="C17" s="249"/>
      <c r="D17" s="249"/>
      <c r="E17" s="249"/>
      <c r="F17" s="249"/>
      <c r="G17" s="248"/>
      <c r="H17" s="245"/>
      <c r="I17" s="247"/>
      <c r="J17" s="247"/>
      <c r="K17" s="247"/>
      <c r="L17" s="247"/>
      <c r="M17" s="246"/>
      <c r="N17" s="245"/>
      <c r="O17" s="244"/>
      <c r="P17" s="212"/>
      <c r="Q17" s="211"/>
      <c r="R17" s="211"/>
      <c r="S17" s="211"/>
      <c r="T17" s="211"/>
      <c r="U17" s="210"/>
      <c r="V17" s="209" t="s">
        <v>72</v>
      </c>
      <c r="W17" s="208"/>
      <c r="X17" s="207"/>
      <c r="Y17" s="205"/>
      <c r="Z17" s="205"/>
      <c r="AA17" s="205"/>
      <c r="AB17" s="205"/>
      <c r="AC17" s="205"/>
      <c r="AD17" s="204"/>
      <c r="AE17" s="207"/>
      <c r="AF17" s="205"/>
      <c r="AG17" s="205"/>
      <c r="AH17" s="205"/>
      <c r="AI17" s="205"/>
      <c r="AJ17" s="205"/>
      <c r="AK17" s="204"/>
      <c r="AL17" s="207"/>
      <c r="AM17" s="205"/>
      <c r="AN17" s="205"/>
      <c r="AO17" s="205"/>
      <c r="AP17" s="205"/>
      <c r="AQ17" s="205"/>
      <c r="AR17" s="204"/>
      <c r="AS17" s="207"/>
      <c r="AT17" s="205"/>
      <c r="AU17" s="205"/>
      <c r="AV17" s="205"/>
      <c r="AW17" s="205"/>
      <c r="AX17" s="205"/>
      <c r="AY17" s="204"/>
      <c r="AZ17" s="203"/>
      <c r="BA17" s="202"/>
      <c r="BB17" s="201"/>
      <c r="BC17" s="200"/>
      <c r="BD17" s="199"/>
      <c r="BE17" s="198"/>
      <c r="BF17" s="243"/>
      <c r="BG17" s="242"/>
      <c r="BH17" s="241"/>
      <c r="BI17" s="240"/>
      <c r="BJ17" s="239"/>
      <c r="BK17" s="239"/>
      <c r="BL17" s="239"/>
      <c r="BM17" s="238"/>
      <c r="BN17" s="237"/>
      <c r="BO17" s="236"/>
      <c r="BP17" s="235"/>
    </row>
    <row r="18" spans="1:68" ht="21" customHeight="1" x14ac:dyDescent="0.45">
      <c r="A18" s="266"/>
      <c r="B18" s="265"/>
      <c r="C18" s="265"/>
      <c r="D18" s="265"/>
      <c r="E18" s="265"/>
      <c r="F18" s="265"/>
      <c r="G18" s="264"/>
      <c r="H18" s="261"/>
      <c r="I18" s="263"/>
      <c r="J18" s="263"/>
      <c r="K18" s="263"/>
      <c r="L18" s="263"/>
      <c r="M18" s="262"/>
      <c r="N18" s="261"/>
      <c r="O18" s="260"/>
      <c r="P18" s="234"/>
      <c r="Q18" s="233"/>
      <c r="R18" s="233"/>
      <c r="S18" s="233"/>
      <c r="T18" s="233"/>
      <c r="U18" s="232"/>
      <c r="V18" s="231" t="s">
        <v>71</v>
      </c>
      <c r="W18" s="230"/>
      <c r="X18" s="229"/>
      <c r="Y18" s="227"/>
      <c r="Z18" s="227"/>
      <c r="AA18" s="227"/>
      <c r="AB18" s="227"/>
      <c r="AC18" s="227"/>
      <c r="AD18" s="226"/>
      <c r="AE18" s="229"/>
      <c r="AF18" s="227"/>
      <c r="AG18" s="227"/>
      <c r="AH18" s="227"/>
      <c r="AI18" s="227"/>
      <c r="AJ18" s="227"/>
      <c r="AK18" s="226"/>
      <c r="AL18" s="229"/>
      <c r="AM18" s="227"/>
      <c r="AN18" s="227"/>
      <c r="AO18" s="227"/>
      <c r="AP18" s="227"/>
      <c r="AQ18" s="227"/>
      <c r="AR18" s="226"/>
      <c r="AS18" s="228"/>
      <c r="AT18" s="227"/>
      <c r="AU18" s="227"/>
      <c r="AV18" s="227"/>
      <c r="AW18" s="227"/>
      <c r="AX18" s="227"/>
      <c r="AY18" s="226"/>
      <c r="AZ18" s="225"/>
      <c r="BA18" s="224"/>
      <c r="BB18" s="223"/>
      <c r="BC18" s="222"/>
      <c r="BD18" s="221"/>
      <c r="BE18" s="220"/>
      <c r="BF18" s="259"/>
      <c r="BG18" s="258"/>
      <c r="BH18" s="257"/>
      <c r="BI18" s="256"/>
      <c r="BJ18" s="255"/>
      <c r="BK18" s="255"/>
      <c r="BL18" s="255"/>
      <c r="BM18" s="254"/>
      <c r="BN18" s="253"/>
      <c r="BO18" s="252"/>
      <c r="BP18" s="251"/>
    </row>
    <row r="19" spans="1:68" ht="21" customHeight="1" x14ac:dyDescent="0.45">
      <c r="A19" s="219"/>
      <c r="B19" s="218"/>
      <c r="C19" s="218"/>
      <c r="D19" s="218"/>
      <c r="E19" s="218"/>
      <c r="F19" s="218"/>
      <c r="G19" s="217"/>
      <c r="H19" s="214"/>
      <c r="I19" s="216"/>
      <c r="J19" s="216"/>
      <c r="K19" s="216"/>
      <c r="L19" s="216"/>
      <c r="M19" s="215"/>
      <c r="N19" s="214"/>
      <c r="O19" s="213"/>
      <c r="P19" s="280"/>
      <c r="Q19" s="279"/>
      <c r="R19" s="279"/>
      <c r="S19" s="279"/>
      <c r="T19" s="279"/>
      <c r="U19" s="278"/>
      <c r="V19" s="277" t="s">
        <v>72</v>
      </c>
      <c r="W19" s="276"/>
      <c r="X19" s="275"/>
      <c r="Y19" s="274"/>
      <c r="Z19" s="274"/>
      <c r="AA19" s="274"/>
      <c r="AB19" s="274"/>
      <c r="AC19" s="274"/>
      <c r="AD19" s="273"/>
      <c r="AE19" s="275"/>
      <c r="AF19" s="274"/>
      <c r="AG19" s="274"/>
      <c r="AH19" s="274"/>
      <c r="AI19" s="274"/>
      <c r="AJ19" s="274"/>
      <c r="AK19" s="273"/>
      <c r="AL19" s="275"/>
      <c r="AM19" s="274"/>
      <c r="AN19" s="274"/>
      <c r="AO19" s="274"/>
      <c r="AP19" s="274"/>
      <c r="AQ19" s="274"/>
      <c r="AR19" s="273"/>
      <c r="AS19" s="275"/>
      <c r="AT19" s="274"/>
      <c r="AU19" s="274"/>
      <c r="AV19" s="274"/>
      <c r="AW19" s="274"/>
      <c r="AX19" s="274"/>
      <c r="AY19" s="273"/>
      <c r="AZ19" s="272"/>
      <c r="BA19" s="271"/>
      <c r="BB19" s="270"/>
      <c r="BC19" s="269"/>
      <c r="BD19" s="268"/>
      <c r="BE19" s="267"/>
      <c r="BF19" s="197"/>
      <c r="BG19" s="196"/>
      <c r="BH19" s="195"/>
      <c r="BI19" s="194"/>
      <c r="BJ19" s="193"/>
      <c r="BK19" s="193"/>
      <c r="BL19" s="193"/>
      <c r="BM19" s="192"/>
      <c r="BN19" s="191"/>
      <c r="BO19" s="190"/>
      <c r="BP19" s="189"/>
    </row>
    <row r="20" spans="1:68" ht="21" customHeight="1" x14ac:dyDescent="0.45">
      <c r="A20" s="219"/>
      <c r="B20" s="218"/>
      <c r="C20" s="218"/>
      <c r="D20" s="218"/>
      <c r="E20" s="218"/>
      <c r="F20" s="218"/>
      <c r="G20" s="217"/>
      <c r="H20" s="214"/>
      <c r="I20" s="216"/>
      <c r="J20" s="216"/>
      <c r="K20" s="216"/>
      <c r="L20" s="216"/>
      <c r="M20" s="215"/>
      <c r="N20" s="214"/>
      <c r="O20" s="213"/>
      <c r="P20" s="234"/>
      <c r="Q20" s="233"/>
      <c r="R20" s="233"/>
      <c r="S20" s="233"/>
      <c r="T20" s="233"/>
      <c r="U20" s="232"/>
      <c r="V20" s="231" t="s">
        <v>71</v>
      </c>
      <c r="W20" s="230"/>
      <c r="X20" s="229"/>
      <c r="Y20" s="227"/>
      <c r="Z20" s="227"/>
      <c r="AA20" s="227"/>
      <c r="AB20" s="227"/>
      <c r="AC20" s="227"/>
      <c r="AD20" s="226"/>
      <c r="AE20" s="229"/>
      <c r="AF20" s="227"/>
      <c r="AG20" s="227"/>
      <c r="AH20" s="227"/>
      <c r="AI20" s="227"/>
      <c r="AJ20" s="227"/>
      <c r="AK20" s="226"/>
      <c r="AL20" s="229"/>
      <c r="AM20" s="227"/>
      <c r="AN20" s="227"/>
      <c r="AO20" s="227"/>
      <c r="AP20" s="227"/>
      <c r="AQ20" s="227"/>
      <c r="AR20" s="226"/>
      <c r="AS20" s="229"/>
      <c r="AT20" s="227"/>
      <c r="AU20" s="227"/>
      <c r="AV20" s="227"/>
      <c r="AW20" s="227"/>
      <c r="AX20" s="227"/>
      <c r="AY20" s="226"/>
      <c r="AZ20" s="225"/>
      <c r="BA20" s="224"/>
      <c r="BB20" s="223"/>
      <c r="BC20" s="222"/>
      <c r="BD20" s="221"/>
      <c r="BE20" s="220"/>
      <c r="BF20" s="197"/>
      <c r="BG20" s="196"/>
      <c r="BH20" s="195"/>
      <c r="BI20" s="194"/>
      <c r="BJ20" s="193"/>
      <c r="BK20" s="193"/>
      <c r="BL20" s="193"/>
      <c r="BM20" s="192"/>
      <c r="BN20" s="191"/>
      <c r="BO20" s="190"/>
      <c r="BP20" s="189"/>
    </row>
    <row r="21" spans="1:68" ht="21" customHeight="1" x14ac:dyDescent="0.45">
      <c r="A21" s="219"/>
      <c r="B21" s="218"/>
      <c r="C21" s="218"/>
      <c r="D21" s="218"/>
      <c r="E21" s="218"/>
      <c r="F21" s="218"/>
      <c r="G21" s="217"/>
      <c r="H21" s="214"/>
      <c r="I21" s="216"/>
      <c r="J21" s="216"/>
      <c r="K21" s="216"/>
      <c r="L21" s="216"/>
      <c r="M21" s="215"/>
      <c r="N21" s="214"/>
      <c r="O21" s="213"/>
      <c r="P21" s="212"/>
      <c r="Q21" s="211"/>
      <c r="R21" s="211"/>
      <c r="S21" s="211"/>
      <c r="T21" s="211"/>
      <c r="U21" s="210"/>
      <c r="V21" s="209" t="s">
        <v>72</v>
      </c>
      <c r="W21" s="208"/>
      <c r="X21" s="207"/>
      <c r="Y21" s="205"/>
      <c r="Z21" s="205"/>
      <c r="AA21" s="205"/>
      <c r="AB21" s="205"/>
      <c r="AC21" s="205"/>
      <c r="AD21" s="204"/>
      <c r="AE21" s="207"/>
      <c r="AF21" s="205"/>
      <c r="AG21" s="205"/>
      <c r="AH21" s="205"/>
      <c r="AI21" s="205"/>
      <c r="AJ21" s="205"/>
      <c r="AK21" s="204"/>
      <c r="AL21" s="207"/>
      <c r="AM21" s="205"/>
      <c r="AN21" s="205"/>
      <c r="AO21" s="205"/>
      <c r="AP21" s="205"/>
      <c r="AQ21" s="205"/>
      <c r="AR21" s="204"/>
      <c r="AS21" s="207"/>
      <c r="AT21" s="205"/>
      <c r="AU21" s="205"/>
      <c r="AV21" s="205"/>
      <c r="AW21" s="205"/>
      <c r="AX21" s="205"/>
      <c r="AY21" s="204"/>
      <c r="AZ21" s="203"/>
      <c r="BA21" s="202"/>
      <c r="BB21" s="201"/>
      <c r="BC21" s="200"/>
      <c r="BD21" s="199"/>
      <c r="BE21" s="198"/>
      <c r="BF21" s="197"/>
      <c r="BG21" s="196"/>
      <c r="BH21" s="195"/>
      <c r="BI21" s="194"/>
      <c r="BJ21" s="193"/>
      <c r="BK21" s="193"/>
      <c r="BL21" s="193"/>
      <c r="BM21" s="192"/>
      <c r="BN21" s="191"/>
      <c r="BO21" s="190"/>
      <c r="BP21" s="189"/>
    </row>
    <row r="22" spans="1:68" ht="21" customHeight="1" x14ac:dyDescent="0.45">
      <c r="A22" s="266"/>
      <c r="B22" s="265"/>
      <c r="C22" s="265"/>
      <c r="D22" s="265"/>
      <c r="E22" s="265"/>
      <c r="F22" s="265"/>
      <c r="G22" s="264"/>
      <c r="H22" s="261"/>
      <c r="I22" s="263"/>
      <c r="J22" s="263"/>
      <c r="K22" s="263"/>
      <c r="L22" s="263"/>
      <c r="M22" s="262"/>
      <c r="N22" s="261"/>
      <c r="O22" s="260"/>
      <c r="P22" s="234"/>
      <c r="Q22" s="233"/>
      <c r="R22" s="233"/>
      <c r="S22" s="233"/>
      <c r="T22" s="233"/>
      <c r="U22" s="232"/>
      <c r="V22" s="231" t="s">
        <v>71</v>
      </c>
      <c r="W22" s="230"/>
      <c r="X22" s="229"/>
      <c r="Y22" s="227"/>
      <c r="Z22" s="227"/>
      <c r="AA22" s="227"/>
      <c r="AB22" s="227"/>
      <c r="AC22" s="227"/>
      <c r="AD22" s="226"/>
      <c r="AE22" s="229"/>
      <c r="AF22" s="227"/>
      <c r="AG22" s="227"/>
      <c r="AH22" s="227"/>
      <c r="AI22" s="227"/>
      <c r="AJ22" s="227"/>
      <c r="AK22" s="226"/>
      <c r="AL22" s="229"/>
      <c r="AM22" s="227"/>
      <c r="AN22" s="227"/>
      <c r="AO22" s="227"/>
      <c r="AP22" s="227"/>
      <c r="AQ22" s="227"/>
      <c r="AR22" s="226"/>
      <c r="AS22" s="229"/>
      <c r="AT22" s="227"/>
      <c r="AU22" s="227"/>
      <c r="AV22" s="227"/>
      <c r="AW22" s="227"/>
      <c r="AX22" s="227"/>
      <c r="AY22" s="226"/>
      <c r="AZ22" s="225"/>
      <c r="BA22" s="224"/>
      <c r="BB22" s="223"/>
      <c r="BC22" s="222"/>
      <c r="BD22" s="221"/>
      <c r="BE22" s="220"/>
      <c r="BF22" s="259"/>
      <c r="BG22" s="258"/>
      <c r="BH22" s="257"/>
      <c r="BI22" s="256"/>
      <c r="BJ22" s="255"/>
      <c r="BK22" s="255"/>
      <c r="BL22" s="255"/>
      <c r="BM22" s="254"/>
      <c r="BN22" s="253"/>
      <c r="BO22" s="252"/>
      <c r="BP22" s="251"/>
    </row>
    <row r="23" spans="1:68" ht="21" customHeight="1" x14ac:dyDescent="0.45">
      <c r="A23" s="250"/>
      <c r="B23" s="249"/>
      <c r="C23" s="249"/>
      <c r="D23" s="249"/>
      <c r="E23" s="249"/>
      <c r="F23" s="249"/>
      <c r="G23" s="248"/>
      <c r="H23" s="245"/>
      <c r="I23" s="247"/>
      <c r="J23" s="247"/>
      <c r="K23" s="247"/>
      <c r="L23" s="247"/>
      <c r="M23" s="246"/>
      <c r="N23" s="245"/>
      <c r="O23" s="244"/>
      <c r="P23" s="212"/>
      <c r="Q23" s="211"/>
      <c r="R23" s="211"/>
      <c r="S23" s="211"/>
      <c r="T23" s="211"/>
      <c r="U23" s="210"/>
      <c r="V23" s="209" t="s">
        <v>72</v>
      </c>
      <c r="W23" s="208"/>
      <c r="X23" s="207"/>
      <c r="Y23" s="205"/>
      <c r="Z23" s="205"/>
      <c r="AA23" s="205"/>
      <c r="AB23" s="205"/>
      <c r="AC23" s="205"/>
      <c r="AD23" s="204"/>
      <c r="AE23" s="207"/>
      <c r="AF23" s="205"/>
      <c r="AG23" s="205"/>
      <c r="AH23" s="205"/>
      <c r="AI23" s="205"/>
      <c r="AJ23" s="205"/>
      <c r="AK23" s="204"/>
      <c r="AL23" s="207"/>
      <c r="AM23" s="205"/>
      <c r="AN23" s="205"/>
      <c r="AO23" s="205"/>
      <c r="AP23" s="205"/>
      <c r="AQ23" s="205"/>
      <c r="AR23" s="204"/>
      <c r="AS23" s="207"/>
      <c r="AT23" s="205"/>
      <c r="AU23" s="205"/>
      <c r="AV23" s="205"/>
      <c r="AW23" s="205"/>
      <c r="AX23" s="205"/>
      <c r="AY23" s="204"/>
      <c r="AZ23" s="203"/>
      <c r="BA23" s="202"/>
      <c r="BB23" s="201"/>
      <c r="BC23" s="200"/>
      <c r="BD23" s="199"/>
      <c r="BE23" s="198"/>
      <c r="BF23" s="243"/>
      <c r="BG23" s="242"/>
      <c r="BH23" s="241"/>
      <c r="BI23" s="240"/>
      <c r="BJ23" s="239"/>
      <c r="BK23" s="239"/>
      <c r="BL23" s="239"/>
      <c r="BM23" s="238"/>
      <c r="BN23" s="237"/>
      <c r="BO23" s="236"/>
      <c r="BP23" s="235"/>
    </row>
    <row r="24" spans="1:68" ht="21" customHeight="1" x14ac:dyDescent="0.45">
      <c r="A24" s="219"/>
      <c r="B24" s="218"/>
      <c r="C24" s="218"/>
      <c r="D24" s="218"/>
      <c r="E24" s="218"/>
      <c r="F24" s="218"/>
      <c r="G24" s="217"/>
      <c r="H24" s="214"/>
      <c r="I24" s="216"/>
      <c r="J24" s="216"/>
      <c r="K24" s="216"/>
      <c r="L24" s="216"/>
      <c r="M24" s="215"/>
      <c r="N24" s="214"/>
      <c r="O24" s="213"/>
      <c r="P24" s="234"/>
      <c r="Q24" s="233"/>
      <c r="R24" s="233"/>
      <c r="S24" s="233"/>
      <c r="T24" s="233"/>
      <c r="U24" s="232"/>
      <c r="V24" s="231" t="s">
        <v>71</v>
      </c>
      <c r="W24" s="230"/>
      <c r="X24" s="229"/>
      <c r="Y24" s="227"/>
      <c r="Z24" s="227"/>
      <c r="AA24" s="227"/>
      <c r="AB24" s="227"/>
      <c r="AC24" s="227"/>
      <c r="AD24" s="226"/>
      <c r="AE24" s="229"/>
      <c r="AF24" s="227"/>
      <c r="AG24" s="227"/>
      <c r="AH24" s="227"/>
      <c r="AI24" s="227"/>
      <c r="AJ24" s="227"/>
      <c r="AK24" s="226"/>
      <c r="AL24" s="229"/>
      <c r="AM24" s="227"/>
      <c r="AN24" s="227"/>
      <c r="AO24" s="227"/>
      <c r="AP24" s="227"/>
      <c r="AQ24" s="227"/>
      <c r="AR24" s="226"/>
      <c r="AS24" s="229"/>
      <c r="AT24" s="227"/>
      <c r="AU24" s="227"/>
      <c r="AV24" s="227"/>
      <c r="AW24" s="227"/>
      <c r="AX24" s="227"/>
      <c r="AY24" s="226"/>
      <c r="AZ24" s="225"/>
      <c r="BA24" s="224"/>
      <c r="BB24" s="223"/>
      <c r="BC24" s="222"/>
      <c r="BD24" s="221"/>
      <c r="BE24" s="220"/>
      <c r="BF24" s="197"/>
      <c r="BG24" s="196"/>
      <c r="BH24" s="195"/>
      <c r="BI24" s="194"/>
      <c r="BJ24" s="193"/>
      <c r="BK24" s="193"/>
      <c r="BL24" s="193"/>
      <c r="BM24" s="192"/>
      <c r="BN24" s="191"/>
      <c r="BO24" s="190"/>
      <c r="BP24" s="189"/>
    </row>
    <row r="25" spans="1:68" ht="21" customHeight="1" x14ac:dyDescent="0.45">
      <c r="A25" s="219"/>
      <c r="B25" s="218"/>
      <c r="C25" s="218"/>
      <c r="D25" s="218"/>
      <c r="E25" s="218"/>
      <c r="F25" s="218"/>
      <c r="G25" s="217"/>
      <c r="H25" s="214"/>
      <c r="I25" s="216"/>
      <c r="J25" s="216"/>
      <c r="K25" s="216"/>
      <c r="L25" s="216"/>
      <c r="M25" s="215"/>
      <c r="N25" s="214"/>
      <c r="O25" s="213"/>
      <c r="P25" s="212"/>
      <c r="Q25" s="211"/>
      <c r="R25" s="211"/>
      <c r="S25" s="211"/>
      <c r="T25" s="211"/>
      <c r="U25" s="210"/>
      <c r="V25" s="209" t="s">
        <v>72</v>
      </c>
      <c r="W25" s="208"/>
      <c r="X25" s="207"/>
      <c r="Y25" s="205"/>
      <c r="Z25" s="205"/>
      <c r="AA25" s="205"/>
      <c r="AB25" s="205"/>
      <c r="AC25" s="205"/>
      <c r="AD25" s="204"/>
      <c r="AE25" s="207"/>
      <c r="AF25" s="205"/>
      <c r="AG25" s="205"/>
      <c r="AH25" s="205"/>
      <c r="AI25" s="205"/>
      <c r="AJ25" s="205"/>
      <c r="AK25" s="204"/>
      <c r="AL25" s="207"/>
      <c r="AM25" s="205"/>
      <c r="AN25" s="205"/>
      <c r="AO25" s="205"/>
      <c r="AP25" s="205"/>
      <c r="AQ25" s="205"/>
      <c r="AR25" s="204"/>
      <c r="AS25" s="207"/>
      <c r="AT25" s="205"/>
      <c r="AU25" s="205"/>
      <c r="AV25" s="205"/>
      <c r="AW25" s="205"/>
      <c r="AX25" s="205"/>
      <c r="AY25" s="204"/>
      <c r="AZ25" s="203"/>
      <c r="BA25" s="202"/>
      <c r="BB25" s="201"/>
      <c r="BC25" s="200"/>
      <c r="BD25" s="199"/>
      <c r="BE25" s="198"/>
      <c r="BF25" s="197"/>
      <c r="BG25" s="196"/>
      <c r="BH25" s="195"/>
      <c r="BI25" s="194"/>
      <c r="BJ25" s="193"/>
      <c r="BK25" s="193"/>
      <c r="BL25" s="193"/>
      <c r="BM25" s="192"/>
      <c r="BN25" s="191"/>
      <c r="BO25" s="190"/>
      <c r="BP25" s="189"/>
    </row>
    <row r="26" spans="1:68" ht="21" customHeight="1" x14ac:dyDescent="0.45">
      <c r="A26" s="266"/>
      <c r="B26" s="265"/>
      <c r="C26" s="265"/>
      <c r="D26" s="265"/>
      <c r="E26" s="265"/>
      <c r="F26" s="265"/>
      <c r="G26" s="264"/>
      <c r="H26" s="261"/>
      <c r="I26" s="263"/>
      <c r="J26" s="263"/>
      <c r="K26" s="263"/>
      <c r="L26" s="263"/>
      <c r="M26" s="262"/>
      <c r="N26" s="261"/>
      <c r="O26" s="260"/>
      <c r="P26" s="234"/>
      <c r="Q26" s="233"/>
      <c r="R26" s="233"/>
      <c r="S26" s="233"/>
      <c r="T26" s="233"/>
      <c r="U26" s="232"/>
      <c r="V26" s="231" t="s">
        <v>71</v>
      </c>
      <c r="W26" s="230"/>
      <c r="X26" s="229"/>
      <c r="Y26" s="227"/>
      <c r="Z26" s="227"/>
      <c r="AA26" s="227"/>
      <c r="AB26" s="227"/>
      <c r="AC26" s="227"/>
      <c r="AD26" s="226"/>
      <c r="AE26" s="229"/>
      <c r="AF26" s="227"/>
      <c r="AG26" s="227"/>
      <c r="AH26" s="227"/>
      <c r="AI26" s="227"/>
      <c r="AJ26" s="227"/>
      <c r="AK26" s="226"/>
      <c r="AL26" s="229"/>
      <c r="AM26" s="227"/>
      <c r="AN26" s="227"/>
      <c r="AO26" s="227"/>
      <c r="AP26" s="227"/>
      <c r="AQ26" s="227"/>
      <c r="AR26" s="226"/>
      <c r="AS26" s="229"/>
      <c r="AT26" s="227"/>
      <c r="AU26" s="227"/>
      <c r="AV26" s="227"/>
      <c r="AW26" s="227"/>
      <c r="AX26" s="227"/>
      <c r="AY26" s="226"/>
      <c r="AZ26" s="225"/>
      <c r="BA26" s="224"/>
      <c r="BB26" s="223"/>
      <c r="BC26" s="222"/>
      <c r="BD26" s="221"/>
      <c r="BE26" s="220"/>
      <c r="BF26" s="259"/>
      <c r="BG26" s="258"/>
      <c r="BH26" s="257"/>
      <c r="BI26" s="256"/>
      <c r="BJ26" s="255"/>
      <c r="BK26" s="255"/>
      <c r="BL26" s="255"/>
      <c r="BM26" s="254"/>
      <c r="BN26" s="253"/>
      <c r="BO26" s="252"/>
      <c r="BP26" s="251"/>
    </row>
    <row r="27" spans="1:68" ht="21" customHeight="1" x14ac:dyDescent="0.45">
      <c r="A27" s="250"/>
      <c r="B27" s="249"/>
      <c r="C27" s="249"/>
      <c r="D27" s="249"/>
      <c r="E27" s="249"/>
      <c r="F27" s="249"/>
      <c r="G27" s="248"/>
      <c r="H27" s="245"/>
      <c r="I27" s="247"/>
      <c r="J27" s="247"/>
      <c r="K27" s="247"/>
      <c r="L27" s="247"/>
      <c r="M27" s="246"/>
      <c r="N27" s="245"/>
      <c r="O27" s="244"/>
      <c r="P27" s="212"/>
      <c r="Q27" s="211"/>
      <c r="R27" s="211"/>
      <c r="S27" s="211"/>
      <c r="T27" s="211"/>
      <c r="U27" s="210"/>
      <c r="V27" s="209" t="s">
        <v>72</v>
      </c>
      <c r="W27" s="208"/>
      <c r="X27" s="207"/>
      <c r="Y27" s="205"/>
      <c r="Z27" s="205"/>
      <c r="AA27" s="205"/>
      <c r="AB27" s="205"/>
      <c r="AC27" s="205"/>
      <c r="AD27" s="204"/>
      <c r="AE27" s="207"/>
      <c r="AF27" s="205"/>
      <c r="AG27" s="205"/>
      <c r="AH27" s="205"/>
      <c r="AI27" s="205"/>
      <c r="AJ27" s="205"/>
      <c r="AK27" s="204"/>
      <c r="AL27" s="207"/>
      <c r="AM27" s="205"/>
      <c r="AN27" s="205"/>
      <c r="AO27" s="205"/>
      <c r="AP27" s="205"/>
      <c r="AQ27" s="205"/>
      <c r="AR27" s="204"/>
      <c r="AS27" s="207"/>
      <c r="AT27" s="205"/>
      <c r="AU27" s="205"/>
      <c r="AV27" s="205"/>
      <c r="AW27" s="205"/>
      <c r="AX27" s="205"/>
      <c r="AY27" s="204"/>
      <c r="AZ27" s="203"/>
      <c r="BA27" s="202"/>
      <c r="BB27" s="201"/>
      <c r="BC27" s="200"/>
      <c r="BD27" s="199"/>
      <c r="BE27" s="198"/>
      <c r="BF27" s="243"/>
      <c r="BG27" s="242"/>
      <c r="BH27" s="241"/>
      <c r="BI27" s="240"/>
      <c r="BJ27" s="239"/>
      <c r="BK27" s="239"/>
      <c r="BL27" s="239"/>
      <c r="BM27" s="238"/>
      <c r="BN27" s="237"/>
      <c r="BO27" s="236"/>
      <c r="BP27" s="235"/>
    </row>
    <row r="28" spans="1:68" ht="21" customHeight="1" x14ac:dyDescent="0.45">
      <c r="A28" s="219"/>
      <c r="B28" s="218"/>
      <c r="C28" s="218"/>
      <c r="D28" s="218"/>
      <c r="E28" s="218"/>
      <c r="F28" s="218"/>
      <c r="G28" s="217"/>
      <c r="H28" s="214"/>
      <c r="I28" s="216"/>
      <c r="J28" s="216"/>
      <c r="K28" s="216"/>
      <c r="L28" s="216"/>
      <c r="M28" s="215"/>
      <c r="N28" s="214"/>
      <c r="O28" s="213"/>
      <c r="P28" s="234"/>
      <c r="Q28" s="233"/>
      <c r="R28" s="233"/>
      <c r="S28" s="233"/>
      <c r="T28" s="233"/>
      <c r="U28" s="232"/>
      <c r="V28" s="231" t="s">
        <v>71</v>
      </c>
      <c r="W28" s="230"/>
      <c r="X28" s="229"/>
      <c r="Y28" s="227"/>
      <c r="Z28" s="227"/>
      <c r="AA28" s="227"/>
      <c r="AB28" s="227"/>
      <c r="AC28" s="227"/>
      <c r="AD28" s="226"/>
      <c r="AE28" s="229"/>
      <c r="AF28" s="227"/>
      <c r="AG28" s="227"/>
      <c r="AH28" s="227"/>
      <c r="AI28" s="227"/>
      <c r="AJ28" s="227"/>
      <c r="AK28" s="226"/>
      <c r="AL28" s="229"/>
      <c r="AM28" s="227"/>
      <c r="AN28" s="227"/>
      <c r="AO28" s="227"/>
      <c r="AP28" s="227"/>
      <c r="AQ28" s="227"/>
      <c r="AR28" s="226"/>
      <c r="AS28" s="229"/>
      <c r="AT28" s="227"/>
      <c r="AU28" s="227"/>
      <c r="AV28" s="227"/>
      <c r="AW28" s="227"/>
      <c r="AX28" s="227"/>
      <c r="AY28" s="226"/>
      <c r="AZ28" s="225"/>
      <c r="BA28" s="224"/>
      <c r="BB28" s="223"/>
      <c r="BC28" s="222"/>
      <c r="BD28" s="221"/>
      <c r="BE28" s="220"/>
      <c r="BF28" s="197"/>
      <c r="BG28" s="196"/>
      <c r="BH28" s="195"/>
      <c r="BI28" s="194"/>
      <c r="BJ28" s="193"/>
      <c r="BK28" s="193"/>
      <c r="BL28" s="193"/>
      <c r="BM28" s="192"/>
      <c r="BN28" s="191"/>
      <c r="BO28" s="190"/>
      <c r="BP28" s="189"/>
    </row>
    <row r="29" spans="1:68" ht="21" customHeight="1" x14ac:dyDescent="0.45">
      <c r="A29" s="219"/>
      <c r="B29" s="218"/>
      <c r="C29" s="218"/>
      <c r="D29" s="218"/>
      <c r="E29" s="218"/>
      <c r="F29" s="218"/>
      <c r="G29" s="217"/>
      <c r="H29" s="214"/>
      <c r="I29" s="216"/>
      <c r="J29" s="216"/>
      <c r="K29" s="216"/>
      <c r="L29" s="216"/>
      <c r="M29" s="215"/>
      <c r="N29" s="214"/>
      <c r="O29" s="213"/>
      <c r="P29" s="212"/>
      <c r="Q29" s="211"/>
      <c r="R29" s="211"/>
      <c r="S29" s="211"/>
      <c r="T29" s="211"/>
      <c r="U29" s="210"/>
      <c r="V29" s="209" t="s">
        <v>72</v>
      </c>
      <c r="W29" s="208"/>
      <c r="X29" s="207"/>
      <c r="Y29" s="205"/>
      <c r="Z29" s="205"/>
      <c r="AA29" s="205"/>
      <c r="AB29" s="205"/>
      <c r="AC29" s="205"/>
      <c r="AD29" s="204"/>
      <c r="AE29" s="207"/>
      <c r="AF29" s="205"/>
      <c r="AG29" s="205"/>
      <c r="AH29" s="205"/>
      <c r="AI29" s="205"/>
      <c r="AJ29" s="205"/>
      <c r="AK29" s="204"/>
      <c r="AL29" s="207"/>
      <c r="AM29" s="205"/>
      <c r="AN29" s="205"/>
      <c r="AO29" s="205"/>
      <c r="AP29" s="205"/>
      <c r="AQ29" s="205"/>
      <c r="AR29" s="204"/>
      <c r="AS29" s="206"/>
      <c r="AT29" s="205"/>
      <c r="AU29" s="205"/>
      <c r="AV29" s="205"/>
      <c r="AW29" s="205"/>
      <c r="AX29" s="205"/>
      <c r="AY29" s="204"/>
      <c r="AZ29" s="203"/>
      <c r="BA29" s="202"/>
      <c r="BB29" s="201"/>
      <c r="BC29" s="200"/>
      <c r="BD29" s="199"/>
      <c r="BE29" s="198"/>
      <c r="BF29" s="197"/>
      <c r="BG29" s="196"/>
      <c r="BH29" s="195"/>
      <c r="BI29" s="194"/>
      <c r="BJ29" s="193"/>
      <c r="BK29" s="193"/>
      <c r="BL29" s="193"/>
      <c r="BM29" s="192"/>
      <c r="BN29" s="191"/>
      <c r="BO29" s="190"/>
      <c r="BP29" s="189"/>
    </row>
    <row r="30" spans="1:68" ht="21" customHeight="1" x14ac:dyDescent="0.45">
      <c r="A30" s="266"/>
      <c r="B30" s="265"/>
      <c r="C30" s="265"/>
      <c r="D30" s="265"/>
      <c r="E30" s="265"/>
      <c r="F30" s="265"/>
      <c r="G30" s="264"/>
      <c r="H30" s="261"/>
      <c r="I30" s="263"/>
      <c r="J30" s="263"/>
      <c r="K30" s="263"/>
      <c r="L30" s="263"/>
      <c r="M30" s="262"/>
      <c r="N30" s="261"/>
      <c r="O30" s="260"/>
      <c r="P30" s="234"/>
      <c r="Q30" s="233"/>
      <c r="R30" s="233"/>
      <c r="S30" s="233"/>
      <c r="T30" s="233"/>
      <c r="U30" s="232"/>
      <c r="V30" s="231" t="s">
        <v>71</v>
      </c>
      <c r="W30" s="230"/>
      <c r="X30" s="229"/>
      <c r="Y30" s="227"/>
      <c r="Z30" s="227"/>
      <c r="AA30" s="227"/>
      <c r="AB30" s="227"/>
      <c r="AC30" s="227"/>
      <c r="AD30" s="226"/>
      <c r="AE30" s="229"/>
      <c r="AF30" s="227"/>
      <c r="AG30" s="227"/>
      <c r="AH30" s="227"/>
      <c r="AI30" s="227"/>
      <c r="AJ30" s="227"/>
      <c r="AK30" s="226"/>
      <c r="AL30" s="229"/>
      <c r="AM30" s="227"/>
      <c r="AN30" s="227"/>
      <c r="AO30" s="227"/>
      <c r="AP30" s="227"/>
      <c r="AQ30" s="227"/>
      <c r="AR30" s="226"/>
      <c r="AS30" s="228"/>
      <c r="AT30" s="227"/>
      <c r="AU30" s="227"/>
      <c r="AV30" s="227"/>
      <c r="AW30" s="227"/>
      <c r="AX30" s="227"/>
      <c r="AY30" s="226"/>
      <c r="AZ30" s="225"/>
      <c r="BA30" s="224"/>
      <c r="BB30" s="223"/>
      <c r="BC30" s="222"/>
      <c r="BD30" s="221"/>
      <c r="BE30" s="220"/>
      <c r="BF30" s="259"/>
      <c r="BG30" s="258"/>
      <c r="BH30" s="257"/>
      <c r="BI30" s="256"/>
      <c r="BJ30" s="255"/>
      <c r="BK30" s="255"/>
      <c r="BL30" s="255"/>
      <c r="BM30" s="254"/>
      <c r="BN30" s="253"/>
      <c r="BO30" s="252"/>
      <c r="BP30" s="251"/>
    </row>
    <row r="31" spans="1:68" ht="21" customHeight="1" x14ac:dyDescent="0.45">
      <c r="A31" s="250"/>
      <c r="B31" s="249"/>
      <c r="C31" s="249"/>
      <c r="D31" s="249"/>
      <c r="E31" s="249"/>
      <c r="F31" s="249"/>
      <c r="G31" s="248"/>
      <c r="H31" s="245"/>
      <c r="I31" s="247"/>
      <c r="J31" s="247"/>
      <c r="K31" s="247"/>
      <c r="L31" s="247"/>
      <c r="M31" s="246"/>
      <c r="N31" s="245"/>
      <c r="O31" s="244"/>
      <c r="P31" s="212"/>
      <c r="Q31" s="211"/>
      <c r="R31" s="211"/>
      <c r="S31" s="211"/>
      <c r="T31" s="211"/>
      <c r="U31" s="210"/>
      <c r="V31" s="209" t="s">
        <v>72</v>
      </c>
      <c r="W31" s="208"/>
      <c r="X31" s="207"/>
      <c r="Y31" s="205"/>
      <c r="Z31" s="205"/>
      <c r="AA31" s="205"/>
      <c r="AB31" s="205"/>
      <c r="AC31" s="205"/>
      <c r="AD31" s="204"/>
      <c r="AE31" s="207"/>
      <c r="AF31" s="205"/>
      <c r="AG31" s="205"/>
      <c r="AH31" s="205"/>
      <c r="AI31" s="205"/>
      <c r="AJ31" s="205"/>
      <c r="AK31" s="204"/>
      <c r="AL31" s="207"/>
      <c r="AM31" s="205"/>
      <c r="AN31" s="205"/>
      <c r="AO31" s="205"/>
      <c r="AP31" s="205"/>
      <c r="AQ31" s="205"/>
      <c r="AR31" s="204"/>
      <c r="AS31" s="206"/>
      <c r="AT31" s="205"/>
      <c r="AU31" s="205"/>
      <c r="AV31" s="205"/>
      <c r="AW31" s="205"/>
      <c r="AX31" s="205"/>
      <c r="AY31" s="204"/>
      <c r="AZ31" s="203"/>
      <c r="BA31" s="202"/>
      <c r="BB31" s="201"/>
      <c r="BC31" s="200"/>
      <c r="BD31" s="199"/>
      <c r="BE31" s="198"/>
      <c r="BF31" s="243"/>
      <c r="BG31" s="242"/>
      <c r="BH31" s="241"/>
      <c r="BI31" s="240"/>
      <c r="BJ31" s="239"/>
      <c r="BK31" s="239"/>
      <c r="BL31" s="239"/>
      <c r="BM31" s="238"/>
      <c r="BN31" s="237"/>
      <c r="BO31" s="236"/>
      <c r="BP31" s="235"/>
    </row>
    <row r="32" spans="1:68" ht="21" customHeight="1" x14ac:dyDescent="0.45">
      <c r="A32" s="219"/>
      <c r="B32" s="218"/>
      <c r="C32" s="218"/>
      <c r="D32" s="218"/>
      <c r="E32" s="218"/>
      <c r="F32" s="218"/>
      <c r="G32" s="217"/>
      <c r="H32" s="214"/>
      <c r="I32" s="216"/>
      <c r="J32" s="216"/>
      <c r="K32" s="216"/>
      <c r="L32" s="216"/>
      <c r="M32" s="215"/>
      <c r="N32" s="214"/>
      <c r="O32" s="213"/>
      <c r="P32" s="234"/>
      <c r="Q32" s="233"/>
      <c r="R32" s="233"/>
      <c r="S32" s="233"/>
      <c r="T32" s="233"/>
      <c r="U32" s="232"/>
      <c r="V32" s="231" t="s">
        <v>71</v>
      </c>
      <c r="W32" s="230"/>
      <c r="X32" s="229"/>
      <c r="Y32" s="227"/>
      <c r="Z32" s="227"/>
      <c r="AA32" s="227"/>
      <c r="AB32" s="227"/>
      <c r="AC32" s="227"/>
      <c r="AD32" s="226"/>
      <c r="AE32" s="229"/>
      <c r="AF32" s="227"/>
      <c r="AG32" s="227"/>
      <c r="AH32" s="227"/>
      <c r="AI32" s="227"/>
      <c r="AJ32" s="227"/>
      <c r="AK32" s="226"/>
      <c r="AL32" s="229"/>
      <c r="AM32" s="227"/>
      <c r="AN32" s="227"/>
      <c r="AO32" s="227"/>
      <c r="AP32" s="227"/>
      <c r="AQ32" s="227"/>
      <c r="AR32" s="226"/>
      <c r="AS32" s="228"/>
      <c r="AT32" s="227"/>
      <c r="AU32" s="227"/>
      <c r="AV32" s="227"/>
      <c r="AW32" s="227"/>
      <c r="AX32" s="227"/>
      <c r="AY32" s="226"/>
      <c r="AZ32" s="225"/>
      <c r="BA32" s="224"/>
      <c r="BB32" s="223"/>
      <c r="BC32" s="222"/>
      <c r="BD32" s="221"/>
      <c r="BE32" s="220"/>
      <c r="BF32" s="197"/>
      <c r="BG32" s="196"/>
      <c r="BH32" s="195"/>
      <c r="BI32" s="194"/>
      <c r="BJ32" s="193"/>
      <c r="BK32" s="193"/>
      <c r="BL32" s="193"/>
      <c r="BM32" s="192"/>
      <c r="BN32" s="191"/>
      <c r="BO32" s="190"/>
      <c r="BP32" s="189"/>
    </row>
    <row r="33" spans="1:68" ht="21" customHeight="1" x14ac:dyDescent="0.45">
      <c r="A33" s="219"/>
      <c r="B33" s="218"/>
      <c r="C33" s="218"/>
      <c r="D33" s="218"/>
      <c r="E33" s="218"/>
      <c r="F33" s="218"/>
      <c r="G33" s="217"/>
      <c r="H33" s="214"/>
      <c r="I33" s="216"/>
      <c r="J33" s="216"/>
      <c r="K33" s="216"/>
      <c r="L33" s="216"/>
      <c r="M33" s="215"/>
      <c r="N33" s="214"/>
      <c r="O33" s="213"/>
      <c r="P33" s="212"/>
      <c r="Q33" s="211"/>
      <c r="R33" s="211"/>
      <c r="S33" s="211"/>
      <c r="T33" s="211"/>
      <c r="U33" s="210"/>
      <c r="V33" s="209" t="s">
        <v>72</v>
      </c>
      <c r="W33" s="208"/>
      <c r="X33" s="207"/>
      <c r="Y33" s="205"/>
      <c r="Z33" s="205"/>
      <c r="AA33" s="205"/>
      <c r="AB33" s="205"/>
      <c r="AC33" s="205"/>
      <c r="AD33" s="204"/>
      <c r="AE33" s="207"/>
      <c r="AF33" s="205"/>
      <c r="AG33" s="205"/>
      <c r="AH33" s="205"/>
      <c r="AI33" s="205"/>
      <c r="AJ33" s="205"/>
      <c r="AK33" s="204"/>
      <c r="AL33" s="207"/>
      <c r="AM33" s="205"/>
      <c r="AN33" s="205"/>
      <c r="AO33" s="205"/>
      <c r="AP33" s="205"/>
      <c r="AQ33" s="205"/>
      <c r="AR33" s="204"/>
      <c r="AS33" s="206"/>
      <c r="AT33" s="205"/>
      <c r="AU33" s="205"/>
      <c r="AV33" s="205"/>
      <c r="AW33" s="205"/>
      <c r="AX33" s="205"/>
      <c r="AY33" s="204"/>
      <c r="AZ33" s="203"/>
      <c r="BA33" s="202"/>
      <c r="BB33" s="201"/>
      <c r="BC33" s="200"/>
      <c r="BD33" s="199"/>
      <c r="BE33" s="198"/>
      <c r="BF33" s="197"/>
      <c r="BG33" s="196"/>
      <c r="BH33" s="195"/>
      <c r="BI33" s="194"/>
      <c r="BJ33" s="193"/>
      <c r="BK33" s="193"/>
      <c r="BL33" s="193"/>
      <c r="BM33" s="192"/>
      <c r="BN33" s="191"/>
      <c r="BO33" s="190"/>
      <c r="BP33" s="189"/>
    </row>
    <row r="34" spans="1:68" ht="21" customHeight="1" x14ac:dyDescent="0.45">
      <c r="A34" s="266"/>
      <c r="B34" s="265"/>
      <c r="C34" s="265"/>
      <c r="D34" s="265"/>
      <c r="E34" s="265"/>
      <c r="F34" s="265"/>
      <c r="G34" s="264"/>
      <c r="H34" s="261"/>
      <c r="I34" s="263"/>
      <c r="J34" s="263"/>
      <c r="K34" s="263"/>
      <c r="L34" s="263"/>
      <c r="M34" s="262"/>
      <c r="N34" s="261"/>
      <c r="O34" s="260"/>
      <c r="P34" s="234"/>
      <c r="Q34" s="233"/>
      <c r="R34" s="233"/>
      <c r="S34" s="233"/>
      <c r="T34" s="233"/>
      <c r="U34" s="232"/>
      <c r="V34" s="231" t="s">
        <v>71</v>
      </c>
      <c r="W34" s="230"/>
      <c r="X34" s="229"/>
      <c r="Y34" s="227"/>
      <c r="Z34" s="227"/>
      <c r="AA34" s="227"/>
      <c r="AB34" s="227"/>
      <c r="AC34" s="227"/>
      <c r="AD34" s="226"/>
      <c r="AE34" s="229"/>
      <c r="AF34" s="227"/>
      <c r="AG34" s="227"/>
      <c r="AH34" s="227"/>
      <c r="AI34" s="227"/>
      <c r="AJ34" s="227"/>
      <c r="AK34" s="226"/>
      <c r="AL34" s="229"/>
      <c r="AM34" s="227"/>
      <c r="AN34" s="227"/>
      <c r="AO34" s="227"/>
      <c r="AP34" s="227"/>
      <c r="AQ34" s="227"/>
      <c r="AR34" s="226"/>
      <c r="AS34" s="228"/>
      <c r="AT34" s="227"/>
      <c r="AU34" s="227"/>
      <c r="AV34" s="227"/>
      <c r="AW34" s="227"/>
      <c r="AX34" s="227"/>
      <c r="AY34" s="226"/>
      <c r="AZ34" s="225"/>
      <c r="BA34" s="224"/>
      <c r="BB34" s="223"/>
      <c r="BC34" s="222"/>
      <c r="BD34" s="221"/>
      <c r="BE34" s="220"/>
      <c r="BF34" s="259"/>
      <c r="BG34" s="258"/>
      <c r="BH34" s="257"/>
      <c r="BI34" s="256"/>
      <c r="BJ34" s="255"/>
      <c r="BK34" s="255"/>
      <c r="BL34" s="255"/>
      <c r="BM34" s="254"/>
      <c r="BN34" s="253"/>
      <c r="BO34" s="252"/>
      <c r="BP34" s="251"/>
    </row>
    <row r="35" spans="1:68" ht="21" customHeight="1" x14ac:dyDescent="0.45">
      <c r="A35" s="250"/>
      <c r="B35" s="249"/>
      <c r="C35" s="249"/>
      <c r="D35" s="249"/>
      <c r="E35" s="249"/>
      <c r="F35" s="249"/>
      <c r="G35" s="248"/>
      <c r="H35" s="245"/>
      <c r="I35" s="247"/>
      <c r="J35" s="247"/>
      <c r="K35" s="247"/>
      <c r="L35" s="247"/>
      <c r="M35" s="246"/>
      <c r="N35" s="245"/>
      <c r="O35" s="244"/>
      <c r="P35" s="212"/>
      <c r="Q35" s="211"/>
      <c r="R35" s="211"/>
      <c r="S35" s="211"/>
      <c r="T35" s="211"/>
      <c r="U35" s="210"/>
      <c r="V35" s="209" t="s">
        <v>72</v>
      </c>
      <c r="W35" s="208"/>
      <c r="X35" s="207"/>
      <c r="Y35" s="205"/>
      <c r="Z35" s="205"/>
      <c r="AA35" s="205"/>
      <c r="AB35" s="205"/>
      <c r="AC35" s="205"/>
      <c r="AD35" s="204"/>
      <c r="AE35" s="207"/>
      <c r="AF35" s="205"/>
      <c r="AG35" s="205"/>
      <c r="AH35" s="205"/>
      <c r="AI35" s="205"/>
      <c r="AJ35" s="205"/>
      <c r="AK35" s="204"/>
      <c r="AL35" s="207"/>
      <c r="AM35" s="205"/>
      <c r="AN35" s="205"/>
      <c r="AO35" s="205"/>
      <c r="AP35" s="205"/>
      <c r="AQ35" s="205"/>
      <c r="AR35" s="204"/>
      <c r="AS35" s="206"/>
      <c r="AT35" s="205"/>
      <c r="AU35" s="205"/>
      <c r="AV35" s="205"/>
      <c r="AW35" s="205"/>
      <c r="AX35" s="205"/>
      <c r="AY35" s="204"/>
      <c r="AZ35" s="203"/>
      <c r="BA35" s="202"/>
      <c r="BB35" s="201"/>
      <c r="BC35" s="200"/>
      <c r="BD35" s="199"/>
      <c r="BE35" s="198"/>
      <c r="BF35" s="243"/>
      <c r="BG35" s="242"/>
      <c r="BH35" s="241"/>
      <c r="BI35" s="240"/>
      <c r="BJ35" s="239"/>
      <c r="BK35" s="239"/>
      <c r="BL35" s="239"/>
      <c r="BM35" s="238"/>
      <c r="BN35" s="237"/>
      <c r="BO35" s="236"/>
      <c r="BP35" s="235"/>
    </row>
    <row r="36" spans="1:68" ht="21" customHeight="1" x14ac:dyDescent="0.45">
      <c r="A36" s="219"/>
      <c r="B36" s="218"/>
      <c r="C36" s="218"/>
      <c r="D36" s="218"/>
      <c r="E36" s="218"/>
      <c r="F36" s="218"/>
      <c r="G36" s="217"/>
      <c r="H36" s="214"/>
      <c r="I36" s="216"/>
      <c r="J36" s="216"/>
      <c r="K36" s="216"/>
      <c r="L36" s="216"/>
      <c r="M36" s="215"/>
      <c r="N36" s="214"/>
      <c r="O36" s="213"/>
      <c r="P36" s="234"/>
      <c r="Q36" s="233"/>
      <c r="R36" s="233"/>
      <c r="S36" s="233"/>
      <c r="T36" s="233"/>
      <c r="U36" s="232"/>
      <c r="V36" s="231" t="s">
        <v>71</v>
      </c>
      <c r="W36" s="230"/>
      <c r="X36" s="229"/>
      <c r="Y36" s="227"/>
      <c r="Z36" s="227"/>
      <c r="AA36" s="227"/>
      <c r="AB36" s="227"/>
      <c r="AC36" s="227"/>
      <c r="AD36" s="226"/>
      <c r="AE36" s="229"/>
      <c r="AF36" s="227"/>
      <c r="AG36" s="227"/>
      <c r="AH36" s="227"/>
      <c r="AI36" s="227"/>
      <c r="AJ36" s="227"/>
      <c r="AK36" s="226"/>
      <c r="AL36" s="229"/>
      <c r="AM36" s="227"/>
      <c r="AN36" s="227"/>
      <c r="AO36" s="227"/>
      <c r="AP36" s="227"/>
      <c r="AQ36" s="227"/>
      <c r="AR36" s="226"/>
      <c r="AS36" s="228"/>
      <c r="AT36" s="227"/>
      <c r="AU36" s="227"/>
      <c r="AV36" s="227"/>
      <c r="AW36" s="227"/>
      <c r="AX36" s="227"/>
      <c r="AY36" s="226"/>
      <c r="AZ36" s="225"/>
      <c r="BA36" s="224"/>
      <c r="BB36" s="223"/>
      <c r="BC36" s="222"/>
      <c r="BD36" s="221"/>
      <c r="BE36" s="220"/>
      <c r="BF36" s="197"/>
      <c r="BG36" s="196"/>
      <c r="BH36" s="195"/>
      <c r="BI36" s="194"/>
      <c r="BJ36" s="193"/>
      <c r="BK36" s="193"/>
      <c r="BL36" s="193"/>
      <c r="BM36" s="192"/>
      <c r="BN36" s="191"/>
      <c r="BO36" s="190"/>
      <c r="BP36" s="189"/>
    </row>
    <row r="37" spans="1:68" ht="21" customHeight="1" x14ac:dyDescent="0.45">
      <c r="A37" s="219"/>
      <c r="B37" s="218"/>
      <c r="C37" s="218"/>
      <c r="D37" s="218"/>
      <c r="E37" s="218"/>
      <c r="F37" s="218"/>
      <c r="G37" s="217"/>
      <c r="H37" s="214"/>
      <c r="I37" s="216"/>
      <c r="J37" s="216"/>
      <c r="K37" s="216"/>
      <c r="L37" s="216"/>
      <c r="M37" s="215"/>
      <c r="N37" s="214"/>
      <c r="O37" s="213"/>
      <c r="P37" s="212"/>
      <c r="Q37" s="211"/>
      <c r="R37" s="211"/>
      <c r="S37" s="211"/>
      <c r="T37" s="211"/>
      <c r="U37" s="210"/>
      <c r="V37" s="209" t="s">
        <v>72</v>
      </c>
      <c r="W37" s="208"/>
      <c r="X37" s="207"/>
      <c r="Y37" s="205"/>
      <c r="Z37" s="205"/>
      <c r="AA37" s="205"/>
      <c r="AB37" s="205"/>
      <c r="AC37" s="205"/>
      <c r="AD37" s="204"/>
      <c r="AE37" s="207"/>
      <c r="AF37" s="205"/>
      <c r="AG37" s="205"/>
      <c r="AH37" s="205"/>
      <c r="AI37" s="205"/>
      <c r="AJ37" s="205"/>
      <c r="AK37" s="204"/>
      <c r="AL37" s="207"/>
      <c r="AM37" s="205"/>
      <c r="AN37" s="205"/>
      <c r="AO37" s="205"/>
      <c r="AP37" s="205"/>
      <c r="AQ37" s="205"/>
      <c r="AR37" s="204"/>
      <c r="AS37" s="206"/>
      <c r="AT37" s="205"/>
      <c r="AU37" s="205"/>
      <c r="AV37" s="205"/>
      <c r="AW37" s="205"/>
      <c r="AX37" s="205"/>
      <c r="AY37" s="204"/>
      <c r="AZ37" s="203"/>
      <c r="BA37" s="202"/>
      <c r="BB37" s="201"/>
      <c r="BC37" s="200"/>
      <c r="BD37" s="199"/>
      <c r="BE37" s="198"/>
      <c r="BF37" s="197"/>
      <c r="BG37" s="196"/>
      <c r="BH37" s="195"/>
      <c r="BI37" s="194"/>
      <c r="BJ37" s="193"/>
      <c r="BK37" s="193"/>
      <c r="BL37" s="193"/>
      <c r="BM37" s="192"/>
      <c r="BN37" s="191"/>
      <c r="BO37" s="190"/>
      <c r="BP37" s="189"/>
    </row>
    <row r="38" spans="1:68" ht="21" customHeight="1" thickBot="1" x14ac:dyDescent="0.5">
      <c r="A38" s="188"/>
      <c r="B38" s="187"/>
      <c r="C38" s="187"/>
      <c r="D38" s="187"/>
      <c r="E38" s="187"/>
      <c r="F38" s="187"/>
      <c r="G38" s="186"/>
      <c r="H38" s="183"/>
      <c r="I38" s="185"/>
      <c r="J38" s="185"/>
      <c r="K38" s="185"/>
      <c r="L38" s="185"/>
      <c r="M38" s="184"/>
      <c r="N38" s="183"/>
      <c r="O38" s="182"/>
      <c r="P38" s="181"/>
      <c r="Q38" s="180"/>
      <c r="R38" s="180"/>
      <c r="S38" s="180"/>
      <c r="T38" s="180"/>
      <c r="U38" s="179"/>
      <c r="V38" s="178" t="s">
        <v>71</v>
      </c>
      <c r="W38" s="177"/>
      <c r="X38" s="176"/>
      <c r="Y38" s="174"/>
      <c r="Z38" s="174"/>
      <c r="AA38" s="174"/>
      <c r="AB38" s="174"/>
      <c r="AC38" s="174"/>
      <c r="AD38" s="173"/>
      <c r="AE38" s="176"/>
      <c r="AF38" s="174"/>
      <c r="AG38" s="174"/>
      <c r="AH38" s="174"/>
      <c r="AI38" s="174"/>
      <c r="AJ38" s="174"/>
      <c r="AK38" s="173"/>
      <c r="AL38" s="176"/>
      <c r="AM38" s="174"/>
      <c r="AN38" s="174"/>
      <c r="AO38" s="174"/>
      <c r="AP38" s="174"/>
      <c r="AQ38" s="174"/>
      <c r="AR38" s="173"/>
      <c r="AS38" s="175"/>
      <c r="AT38" s="174"/>
      <c r="AU38" s="174"/>
      <c r="AV38" s="174"/>
      <c r="AW38" s="174"/>
      <c r="AX38" s="174"/>
      <c r="AY38" s="173"/>
      <c r="AZ38" s="172"/>
      <c r="BA38" s="171"/>
      <c r="BB38" s="170"/>
      <c r="BC38" s="169"/>
      <c r="BD38" s="168"/>
      <c r="BE38" s="167"/>
      <c r="BF38" s="166"/>
      <c r="BG38" s="165"/>
      <c r="BH38" s="164"/>
      <c r="BI38" s="163"/>
      <c r="BJ38" s="162"/>
      <c r="BK38" s="162"/>
      <c r="BL38" s="162"/>
      <c r="BM38" s="161"/>
      <c r="BN38" s="160"/>
      <c r="BO38" s="159"/>
      <c r="BP38" s="158"/>
    </row>
    <row r="39" spans="1:68" ht="21.6" customHeight="1" thickBot="1" x14ac:dyDescent="0.5">
      <c r="A39" s="157" t="s">
        <v>70</v>
      </c>
      <c r="B39" s="156"/>
      <c r="C39" s="156"/>
      <c r="D39" s="155"/>
      <c r="E39" s="154" t="s">
        <v>69</v>
      </c>
      <c r="F39" s="153"/>
      <c r="G39" s="152"/>
      <c r="H39" s="150" t="s">
        <v>68</v>
      </c>
      <c r="I39" s="149"/>
      <c r="J39" s="149"/>
      <c r="K39" s="149"/>
      <c r="L39" s="149"/>
      <c r="M39" s="149"/>
      <c r="N39" s="149"/>
      <c r="O39" s="149"/>
      <c r="P39" s="149"/>
      <c r="Q39" s="149"/>
      <c r="R39" s="151"/>
      <c r="S39" s="150" t="s">
        <v>67</v>
      </c>
      <c r="T39" s="149"/>
      <c r="U39" s="149"/>
      <c r="V39" s="149"/>
      <c r="W39" s="148"/>
      <c r="X39" s="147" t="s">
        <v>66</v>
      </c>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5"/>
      <c r="BC39" s="72"/>
      <c r="BD39" s="72"/>
      <c r="BE39" s="72"/>
      <c r="BF39" s="72"/>
      <c r="BG39" s="72"/>
      <c r="BH39" s="72"/>
      <c r="BI39" s="71"/>
      <c r="BJ39" s="71"/>
      <c r="BK39" s="71"/>
      <c r="BL39" s="71"/>
      <c r="BM39" s="71"/>
      <c r="BN39" s="70"/>
      <c r="BO39" s="70"/>
      <c r="BP39" s="70"/>
    </row>
    <row r="40" spans="1:68" ht="21.6" customHeight="1" x14ac:dyDescent="0.45">
      <c r="A40" s="144" t="s">
        <v>65</v>
      </c>
      <c r="B40" s="143"/>
      <c r="C40" s="143"/>
      <c r="D40" s="143"/>
      <c r="E40" s="142"/>
      <c r="F40" s="142"/>
      <c r="G40" s="142"/>
      <c r="H40" s="141"/>
      <c r="I40" s="138"/>
      <c r="J40" s="138" t="s">
        <v>47</v>
      </c>
      <c r="K40" s="138"/>
      <c r="L40" s="138"/>
      <c r="M40" s="138" t="s">
        <v>48</v>
      </c>
      <c r="N40" s="138"/>
      <c r="O40" s="138"/>
      <c r="P40" s="138" t="s">
        <v>47</v>
      </c>
      <c r="Q40" s="138"/>
      <c r="R40" s="140"/>
      <c r="S40" s="139"/>
      <c r="T40" s="137"/>
      <c r="U40" s="138" t="s">
        <v>48</v>
      </c>
      <c r="V40" s="137"/>
      <c r="W40" s="136"/>
      <c r="X40" s="131"/>
      <c r="Y40" s="131"/>
      <c r="Z40" s="131"/>
      <c r="AA40" s="131"/>
      <c r="AB40" s="131"/>
      <c r="AC40" s="131"/>
      <c r="AD40" s="135"/>
      <c r="AE40" s="134"/>
      <c r="AF40" s="133"/>
      <c r="AG40" s="133"/>
      <c r="AH40" s="133"/>
      <c r="AI40" s="133"/>
      <c r="AJ40" s="133"/>
      <c r="AK40" s="132"/>
      <c r="AL40" s="131"/>
      <c r="AM40" s="131"/>
      <c r="AN40" s="131"/>
      <c r="AO40" s="131"/>
      <c r="AP40" s="131"/>
      <c r="AQ40" s="131"/>
      <c r="AR40" s="135"/>
      <c r="AS40" s="134"/>
      <c r="AT40" s="133"/>
      <c r="AU40" s="133"/>
      <c r="AV40" s="133"/>
      <c r="AW40" s="133"/>
      <c r="AX40" s="133"/>
      <c r="AY40" s="132"/>
      <c r="AZ40" s="131"/>
      <c r="BA40" s="131"/>
      <c r="BB40" s="130"/>
      <c r="BC40" s="72"/>
      <c r="BD40" s="72"/>
      <c r="BE40" s="72"/>
      <c r="BF40" s="129"/>
      <c r="BG40" s="129"/>
      <c r="BH40" s="129"/>
      <c r="BI40" s="71"/>
      <c r="BJ40" s="71"/>
      <c r="BK40" s="71"/>
      <c r="BL40" s="71"/>
      <c r="BM40" s="71"/>
      <c r="BN40" s="70"/>
      <c r="BO40" s="70"/>
      <c r="BP40" s="70"/>
    </row>
    <row r="41" spans="1:68" ht="21.6" customHeight="1" x14ac:dyDescent="0.45">
      <c r="A41" s="125" t="s">
        <v>64</v>
      </c>
      <c r="B41" s="124"/>
      <c r="C41" s="124"/>
      <c r="D41" s="124"/>
      <c r="E41" s="123"/>
      <c r="F41" s="123"/>
      <c r="G41" s="123"/>
      <c r="H41" s="122"/>
      <c r="I41" s="119"/>
      <c r="J41" s="119" t="s">
        <v>47</v>
      </c>
      <c r="K41" s="119"/>
      <c r="L41" s="119"/>
      <c r="M41" s="119" t="s">
        <v>48</v>
      </c>
      <c r="N41" s="119"/>
      <c r="O41" s="119"/>
      <c r="P41" s="119" t="s">
        <v>47</v>
      </c>
      <c r="Q41" s="119"/>
      <c r="R41" s="121"/>
      <c r="S41" s="120"/>
      <c r="T41" s="118"/>
      <c r="U41" s="119" t="s">
        <v>48</v>
      </c>
      <c r="V41" s="118"/>
      <c r="W41" s="117"/>
      <c r="X41" s="114"/>
      <c r="Y41" s="114"/>
      <c r="Z41" s="114"/>
      <c r="AA41" s="114"/>
      <c r="AB41" s="114"/>
      <c r="AC41" s="114"/>
      <c r="AD41" s="116"/>
      <c r="AE41" s="115"/>
      <c r="AF41" s="114"/>
      <c r="AG41" s="114"/>
      <c r="AH41" s="114"/>
      <c r="AI41" s="114"/>
      <c r="AJ41" s="114"/>
      <c r="AK41" s="113"/>
      <c r="AL41" s="114"/>
      <c r="AM41" s="114"/>
      <c r="AN41" s="114"/>
      <c r="AO41" s="114"/>
      <c r="AP41" s="114"/>
      <c r="AQ41" s="114"/>
      <c r="AR41" s="116"/>
      <c r="AS41" s="115"/>
      <c r="AT41" s="114"/>
      <c r="AU41" s="114"/>
      <c r="AV41" s="114"/>
      <c r="AW41" s="114"/>
      <c r="AX41" s="114"/>
      <c r="AY41" s="113"/>
      <c r="AZ41" s="114"/>
      <c r="BA41" s="114"/>
      <c r="BB41" s="113"/>
      <c r="BC41" s="72"/>
      <c r="BD41" s="72"/>
      <c r="BE41" s="72"/>
      <c r="BF41" s="72"/>
      <c r="BG41" s="72"/>
      <c r="BH41" s="72"/>
      <c r="BI41" s="71"/>
      <c r="BJ41" s="71"/>
      <c r="BK41" s="71"/>
      <c r="BL41" s="71"/>
      <c r="BM41" s="71"/>
      <c r="BN41" s="70"/>
      <c r="BO41" s="70"/>
      <c r="BP41" s="70"/>
    </row>
    <row r="42" spans="1:68" ht="21.6" customHeight="1" x14ac:dyDescent="0.45">
      <c r="A42" s="125" t="s">
        <v>63</v>
      </c>
      <c r="B42" s="124"/>
      <c r="C42" s="124"/>
      <c r="D42" s="124"/>
      <c r="E42" s="123"/>
      <c r="F42" s="123"/>
      <c r="G42" s="123"/>
      <c r="H42" s="122"/>
      <c r="I42" s="119"/>
      <c r="J42" s="119" t="s">
        <v>47</v>
      </c>
      <c r="K42" s="119"/>
      <c r="L42" s="119"/>
      <c r="M42" s="119" t="s">
        <v>48</v>
      </c>
      <c r="N42" s="119"/>
      <c r="O42" s="119"/>
      <c r="P42" s="119" t="s">
        <v>47</v>
      </c>
      <c r="Q42" s="119"/>
      <c r="R42" s="121"/>
      <c r="S42" s="120"/>
      <c r="T42" s="118"/>
      <c r="U42" s="119" t="s">
        <v>48</v>
      </c>
      <c r="V42" s="118"/>
      <c r="W42" s="117"/>
      <c r="X42" s="114"/>
      <c r="Y42" s="114"/>
      <c r="Z42" s="114"/>
      <c r="AA42" s="114"/>
      <c r="AB42" s="114"/>
      <c r="AC42" s="114"/>
      <c r="AD42" s="116"/>
      <c r="AE42" s="115"/>
      <c r="AF42" s="114"/>
      <c r="AG42" s="114"/>
      <c r="AH42" s="114"/>
      <c r="AI42" s="114"/>
      <c r="AJ42" s="114"/>
      <c r="AK42" s="113"/>
      <c r="AL42" s="114"/>
      <c r="AM42" s="114"/>
      <c r="AN42" s="114"/>
      <c r="AO42" s="114"/>
      <c r="AP42" s="114"/>
      <c r="AQ42" s="114"/>
      <c r="AR42" s="116"/>
      <c r="AS42" s="115"/>
      <c r="AT42" s="114"/>
      <c r="AU42" s="114"/>
      <c r="AV42" s="114"/>
      <c r="AW42" s="114"/>
      <c r="AX42" s="114"/>
      <c r="AY42" s="113"/>
      <c r="AZ42" s="114"/>
      <c r="BA42" s="114"/>
      <c r="BB42" s="113"/>
      <c r="BC42" s="72"/>
      <c r="BD42" s="72"/>
      <c r="BE42" s="72"/>
      <c r="BF42" s="72"/>
      <c r="BG42" s="72"/>
      <c r="BH42" s="72"/>
      <c r="BI42" s="71"/>
      <c r="BJ42" s="71"/>
      <c r="BK42" s="71"/>
      <c r="BL42" s="71"/>
      <c r="BM42" s="71"/>
      <c r="BN42" s="70"/>
      <c r="BO42" s="70"/>
      <c r="BP42" s="70"/>
    </row>
    <row r="43" spans="1:68" ht="21.6" customHeight="1" x14ac:dyDescent="0.45">
      <c r="A43" s="125" t="s">
        <v>62</v>
      </c>
      <c r="B43" s="124"/>
      <c r="C43" s="124"/>
      <c r="D43" s="124"/>
      <c r="E43" s="123"/>
      <c r="F43" s="123"/>
      <c r="G43" s="123"/>
      <c r="H43" s="122"/>
      <c r="I43" s="119"/>
      <c r="J43" s="119" t="s">
        <v>47</v>
      </c>
      <c r="K43" s="119"/>
      <c r="L43" s="119"/>
      <c r="M43" s="119" t="s">
        <v>48</v>
      </c>
      <c r="N43" s="119"/>
      <c r="O43" s="119"/>
      <c r="P43" s="119" t="s">
        <v>47</v>
      </c>
      <c r="Q43" s="119"/>
      <c r="R43" s="121"/>
      <c r="S43" s="120"/>
      <c r="T43" s="118"/>
      <c r="U43" s="119" t="s">
        <v>48</v>
      </c>
      <c r="V43" s="118"/>
      <c r="W43" s="117"/>
      <c r="X43" s="114"/>
      <c r="Y43" s="114"/>
      <c r="Z43" s="114"/>
      <c r="AA43" s="114"/>
      <c r="AB43" s="114"/>
      <c r="AC43" s="114"/>
      <c r="AD43" s="116"/>
      <c r="AE43" s="115"/>
      <c r="AF43" s="114"/>
      <c r="AG43" s="114"/>
      <c r="AH43" s="114"/>
      <c r="AI43" s="114"/>
      <c r="AJ43" s="114"/>
      <c r="AK43" s="113"/>
      <c r="AL43" s="114"/>
      <c r="AM43" s="114"/>
      <c r="AN43" s="114"/>
      <c r="AO43" s="114"/>
      <c r="AP43" s="114"/>
      <c r="AQ43" s="114"/>
      <c r="AR43" s="116"/>
      <c r="AS43" s="115"/>
      <c r="AT43" s="114"/>
      <c r="AU43" s="114"/>
      <c r="AV43" s="114"/>
      <c r="AW43" s="114"/>
      <c r="AX43" s="114"/>
      <c r="AY43" s="113"/>
      <c r="AZ43" s="114"/>
      <c r="BA43" s="114"/>
      <c r="BB43" s="113"/>
      <c r="BC43" s="72"/>
      <c r="BD43" s="72"/>
      <c r="BE43" s="72"/>
      <c r="BF43" s="72"/>
      <c r="BG43" s="72"/>
      <c r="BH43" s="72"/>
      <c r="BI43" s="71"/>
      <c r="BJ43" s="71"/>
      <c r="BK43" s="71"/>
      <c r="BL43" s="71"/>
      <c r="BM43" s="71"/>
      <c r="BN43" s="70"/>
      <c r="BO43" s="70"/>
      <c r="BP43" s="70"/>
    </row>
    <row r="44" spans="1:68" ht="21.6" customHeight="1" x14ac:dyDescent="0.45">
      <c r="A44" s="125" t="s">
        <v>61</v>
      </c>
      <c r="B44" s="124"/>
      <c r="C44" s="124"/>
      <c r="D44" s="124"/>
      <c r="E44" s="123"/>
      <c r="F44" s="123"/>
      <c r="G44" s="123"/>
      <c r="H44" s="122"/>
      <c r="I44" s="119"/>
      <c r="J44" s="119" t="s">
        <v>47</v>
      </c>
      <c r="K44" s="119"/>
      <c r="L44" s="119"/>
      <c r="M44" s="119" t="s">
        <v>48</v>
      </c>
      <c r="N44" s="119"/>
      <c r="O44" s="119"/>
      <c r="P44" s="119" t="s">
        <v>47</v>
      </c>
      <c r="Q44" s="119"/>
      <c r="R44" s="121"/>
      <c r="S44" s="120"/>
      <c r="T44" s="118"/>
      <c r="U44" s="119" t="s">
        <v>48</v>
      </c>
      <c r="V44" s="118"/>
      <c r="W44" s="117"/>
      <c r="X44" s="114"/>
      <c r="Y44" s="114"/>
      <c r="Z44" s="114"/>
      <c r="AA44" s="114"/>
      <c r="AB44" s="114"/>
      <c r="AC44" s="114"/>
      <c r="AD44" s="116"/>
      <c r="AE44" s="115"/>
      <c r="AF44" s="114"/>
      <c r="AG44" s="114"/>
      <c r="AH44" s="114"/>
      <c r="AI44" s="114"/>
      <c r="AJ44" s="114"/>
      <c r="AK44" s="113"/>
      <c r="AL44" s="114"/>
      <c r="AM44" s="114"/>
      <c r="AN44" s="114"/>
      <c r="AO44" s="114"/>
      <c r="AP44" s="114"/>
      <c r="AQ44" s="114"/>
      <c r="AR44" s="116"/>
      <c r="AS44" s="115"/>
      <c r="AT44" s="114"/>
      <c r="AU44" s="114"/>
      <c r="AV44" s="114"/>
      <c r="AW44" s="114"/>
      <c r="AX44" s="114"/>
      <c r="AY44" s="113"/>
      <c r="AZ44" s="114"/>
      <c r="BA44" s="114"/>
      <c r="BB44" s="113"/>
      <c r="BC44" s="72"/>
      <c r="BD44" s="72"/>
      <c r="BE44" s="128" t="s">
        <v>60</v>
      </c>
      <c r="BF44" s="128"/>
      <c r="BG44" s="128"/>
      <c r="BH44" s="128"/>
      <c r="BI44" s="128"/>
      <c r="BJ44" s="128"/>
      <c r="BK44" s="128"/>
      <c r="BL44" s="128"/>
      <c r="BM44" s="128"/>
      <c r="BN44" s="128"/>
      <c r="BO44" s="128"/>
      <c r="BP44" s="128"/>
    </row>
    <row r="45" spans="1:68" ht="21.6" customHeight="1" x14ac:dyDescent="0.45">
      <c r="A45" s="125" t="s">
        <v>59</v>
      </c>
      <c r="B45" s="124"/>
      <c r="C45" s="124"/>
      <c r="D45" s="124"/>
      <c r="E45" s="123"/>
      <c r="F45" s="123"/>
      <c r="G45" s="123"/>
      <c r="H45" s="122"/>
      <c r="I45" s="119"/>
      <c r="J45" s="119" t="s">
        <v>47</v>
      </c>
      <c r="K45" s="119"/>
      <c r="L45" s="119"/>
      <c r="M45" s="119" t="s">
        <v>48</v>
      </c>
      <c r="N45" s="119"/>
      <c r="O45" s="119"/>
      <c r="P45" s="119" t="s">
        <v>47</v>
      </c>
      <c r="Q45" s="119"/>
      <c r="R45" s="121"/>
      <c r="S45" s="120"/>
      <c r="T45" s="118"/>
      <c r="U45" s="119" t="s">
        <v>48</v>
      </c>
      <c r="V45" s="118"/>
      <c r="W45" s="117"/>
      <c r="X45" s="114"/>
      <c r="Y45" s="114"/>
      <c r="Z45" s="114"/>
      <c r="AA45" s="114"/>
      <c r="AB45" s="114"/>
      <c r="AC45" s="114"/>
      <c r="AD45" s="116"/>
      <c r="AE45" s="115"/>
      <c r="AF45" s="114"/>
      <c r="AG45" s="114"/>
      <c r="AH45" s="114"/>
      <c r="AI45" s="114"/>
      <c r="AJ45" s="114"/>
      <c r="AK45" s="113"/>
      <c r="AL45" s="114"/>
      <c r="AM45" s="114"/>
      <c r="AN45" s="114"/>
      <c r="AO45" s="114"/>
      <c r="AP45" s="114"/>
      <c r="AQ45" s="114"/>
      <c r="AR45" s="116"/>
      <c r="AS45" s="115"/>
      <c r="AT45" s="114"/>
      <c r="AU45" s="114"/>
      <c r="AV45" s="114"/>
      <c r="AW45" s="114"/>
      <c r="AX45" s="114"/>
      <c r="AY45" s="113"/>
      <c r="AZ45" s="114"/>
      <c r="BA45" s="114"/>
      <c r="BB45" s="113"/>
      <c r="BC45" s="72"/>
      <c r="BD45" s="72"/>
      <c r="BE45" s="128" t="s">
        <v>58</v>
      </c>
      <c r="BF45" s="128"/>
      <c r="BG45" s="128"/>
      <c r="BH45" s="128"/>
      <c r="BI45" s="128"/>
      <c r="BJ45" s="128"/>
      <c r="BK45" s="128"/>
      <c r="BL45" s="128"/>
      <c r="BM45" s="128"/>
      <c r="BN45" s="128"/>
      <c r="BO45" s="128"/>
      <c r="BP45" s="128"/>
    </row>
    <row r="46" spans="1:68" ht="21.6" customHeight="1" x14ac:dyDescent="0.45">
      <c r="A46" s="125" t="s">
        <v>57</v>
      </c>
      <c r="B46" s="124"/>
      <c r="C46" s="124"/>
      <c r="D46" s="124"/>
      <c r="E46" s="123"/>
      <c r="F46" s="123"/>
      <c r="G46" s="123"/>
      <c r="H46" s="122"/>
      <c r="I46" s="119"/>
      <c r="J46" s="119" t="s">
        <v>47</v>
      </c>
      <c r="K46" s="119"/>
      <c r="L46" s="119"/>
      <c r="M46" s="119" t="s">
        <v>48</v>
      </c>
      <c r="N46" s="119"/>
      <c r="O46" s="119"/>
      <c r="P46" s="119" t="s">
        <v>47</v>
      </c>
      <c r="Q46" s="119"/>
      <c r="R46" s="121"/>
      <c r="S46" s="120"/>
      <c r="T46" s="118"/>
      <c r="U46" s="119" t="s">
        <v>48</v>
      </c>
      <c r="V46" s="118"/>
      <c r="W46" s="117"/>
      <c r="X46" s="114"/>
      <c r="Y46" s="114"/>
      <c r="Z46" s="114"/>
      <c r="AA46" s="114"/>
      <c r="AB46" s="114"/>
      <c r="AC46" s="114"/>
      <c r="AD46" s="116"/>
      <c r="AE46" s="115"/>
      <c r="AF46" s="114"/>
      <c r="AG46" s="114"/>
      <c r="AH46" s="114"/>
      <c r="AI46" s="114"/>
      <c r="AJ46" s="114"/>
      <c r="AK46" s="113"/>
      <c r="AL46" s="114"/>
      <c r="AM46" s="114"/>
      <c r="AN46" s="114"/>
      <c r="AO46" s="114"/>
      <c r="AP46" s="114"/>
      <c r="AQ46" s="114"/>
      <c r="AR46" s="116"/>
      <c r="AS46" s="115"/>
      <c r="AT46" s="114"/>
      <c r="AU46" s="114"/>
      <c r="AV46" s="114"/>
      <c r="AW46" s="114"/>
      <c r="AX46" s="114"/>
      <c r="AY46" s="113"/>
      <c r="AZ46" s="114"/>
      <c r="BA46" s="114"/>
      <c r="BB46" s="113"/>
      <c r="BC46" s="72"/>
      <c r="BD46" s="72"/>
      <c r="BE46" s="127" t="s">
        <v>56</v>
      </c>
      <c r="BF46" s="126"/>
      <c r="BG46" s="126"/>
      <c r="BH46" s="126"/>
      <c r="BI46" s="126"/>
      <c r="BJ46" s="126"/>
      <c r="BK46" s="126"/>
      <c r="BL46" s="126"/>
      <c r="BM46" s="126"/>
      <c r="BN46" s="126"/>
      <c r="BO46" s="126"/>
      <c r="BP46" s="126"/>
    </row>
    <row r="47" spans="1:68" ht="21.6" customHeight="1" x14ac:dyDescent="0.45">
      <c r="A47" s="125" t="s">
        <v>55</v>
      </c>
      <c r="B47" s="124"/>
      <c r="C47" s="124"/>
      <c r="D47" s="124"/>
      <c r="E47" s="123"/>
      <c r="F47" s="123"/>
      <c r="G47" s="123"/>
      <c r="H47" s="122"/>
      <c r="I47" s="119"/>
      <c r="J47" s="119" t="s">
        <v>47</v>
      </c>
      <c r="K47" s="119"/>
      <c r="L47" s="119"/>
      <c r="M47" s="119" t="s">
        <v>48</v>
      </c>
      <c r="N47" s="119"/>
      <c r="O47" s="119"/>
      <c r="P47" s="119" t="s">
        <v>47</v>
      </c>
      <c r="Q47" s="119"/>
      <c r="R47" s="121"/>
      <c r="S47" s="120"/>
      <c r="T47" s="118"/>
      <c r="U47" s="119" t="s">
        <v>48</v>
      </c>
      <c r="V47" s="118"/>
      <c r="W47" s="117"/>
      <c r="X47" s="114"/>
      <c r="Y47" s="114"/>
      <c r="Z47" s="114"/>
      <c r="AA47" s="114"/>
      <c r="AB47" s="114"/>
      <c r="AC47" s="114"/>
      <c r="AD47" s="116"/>
      <c r="AE47" s="115"/>
      <c r="AF47" s="114"/>
      <c r="AG47" s="114"/>
      <c r="AH47" s="114"/>
      <c r="AI47" s="114"/>
      <c r="AJ47" s="114"/>
      <c r="AK47" s="113"/>
      <c r="AL47" s="114"/>
      <c r="AM47" s="114"/>
      <c r="AN47" s="114"/>
      <c r="AO47" s="114"/>
      <c r="AP47" s="114"/>
      <c r="AQ47" s="114"/>
      <c r="AR47" s="116"/>
      <c r="AS47" s="115"/>
      <c r="AT47" s="114"/>
      <c r="AU47" s="114"/>
      <c r="AV47" s="114"/>
      <c r="AW47" s="114"/>
      <c r="AX47" s="114"/>
      <c r="AY47" s="113"/>
      <c r="AZ47" s="114"/>
      <c r="BA47" s="114"/>
      <c r="BB47" s="113"/>
      <c r="BC47" s="72"/>
      <c r="BD47" s="72"/>
      <c r="BE47" s="72"/>
      <c r="BF47" s="72"/>
      <c r="BG47" s="72"/>
      <c r="BH47" s="72"/>
      <c r="BI47" s="71"/>
      <c r="BJ47" s="71"/>
      <c r="BK47" s="71"/>
      <c r="BL47" s="71"/>
      <c r="BM47" s="71"/>
      <c r="BN47" s="70"/>
      <c r="BO47" s="70"/>
      <c r="BP47" s="70"/>
    </row>
    <row r="48" spans="1:68" ht="21.6" customHeight="1" x14ac:dyDescent="0.45">
      <c r="A48" s="125" t="s">
        <v>54</v>
      </c>
      <c r="B48" s="124"/>
      <c r="C48" s="124"/>
      <c r="D48" s="124"/>
      <c r="E48" s="123"/>
      <c r="F48" s="123"/>
      <c r="G48" s="123"/>
      <c r="H48" s="122"/>
      <c r="I48" s="119"/>
      <c r="J48" s="119" t="s">
        <v>47</v>
      </c>
      <c r="K48" s="119"/>
      <c r="L48" s="119"/>
      <c r="M48" s="119" t="s">
        <v>48</v>
      </c>
      <c r="N48" s="119"/>
      <c r="O48" s="119"/>
      <c r="P48" s="119" t="s">
        <v>47</v>
      </c>
      <c r="Q48" s="119"/>
      <c r="R48" s="121"/>
      <c r="S48" s="120"/>
      <c r="T48" s="118"/>
      <c r="U48" s="119" t="s">
        <v>48</v>
      </c>
      <c r="V48" s="118"/>
      <c r="W48" s="117"/>
      <c r="X48" s="114"/>
      <c r="Y48" s="114"/>
      <c r="Z48" s="114"/>
      <c r="AA48" s="114"/>
      <c r="AB48" s="114"/>
      <c r="AC48" s="114"/>
      <c r="AD48" s="116"/>
      <c r="AE48" s="115"/>
      <c r="AF48" s="114"/>
      <c r="AG48" s="114"/>
      <c r="AH48" s="114"/>
      <c r="AI48" s="114"/>
      <c r="AJ48" s="114"/>
      <c r="AK48" s="113"/>
      <c r="AL48" s="114"/>
      <c r="AM48" s="114"/>
      <c r="AN48" s="114"/>
      <c r="AO48" s="114"/>
      <c r="AP48" s="114"/>
      <c r="AQ48" s="114"/>
      <c r="AR48" s="116"/>
      <c r="AS48" s="115"/>
      <c r="AT48" s="114"/>
      <c r="AU48" s="114"/>
      <c r="AV48" s="114"/>
      <c r="AW48" s="114"/>
      <c r="AX48" s="114"/>
      <c r="AY48" s="113"/>
      <c r="AZ48" s="114"/>
      <c r="BA48" s="114"/>
      <c r="BB48" s="113"/>
      <c r="BC48" s="72"/>
      <c r="BD48" s="72"/>
      <c r="BE48" s="72"/>
      <c r="BF48" s="72"/>
      <c r="BG48" s="72"/>
      <c r="BH48" s="72"/>
      <c r="BI48" s="71"/>
      <c r="BJ48" s="71"/>
      <c r="BK48" s="71"/>
      <c r="BL48" s="71"/>
      <c r="BM48" s="71"/>
      <c r="BN48" s="70"/>
      <c r="BO48" s="70"/>
      <c r="BP48" s="70"/>
    </row>
    <row r="49" spans="1:73" ht="21.6" customHeight="1" thickBot="1" x14ac:dyDescent="0.5">
      <c r="A49" s="112" t="s">
        <v>53</v>
      </c>
      <c r="B49" s="111"/>
      <c r="C49" s="111"/>
      <c r="D49" s="111"/>
      <c r="E49" s="110"/>
      <c r="F49" s="110"/>
      <c r="G49" s="110"/>
      <c r="H49" s="109"/>
      <c r="I49" s="106"/>
      <c r="J49" s="106" t="s">
        <v>47</v>
      </c>
      <c r="K49" s="106"/>
      <c r="L49" s="106"/>
      <c r="M49" s="106" t="s">
        <v>48</v>
      </c>
      <c r="N49" s="106"/>
      <c r="O49" s="106"/>
      <c r="P49" s="106" t="s">
        <v>47</v>
      </c>
      <c r="Q49" s="106"/>
      <c r="R49" s="108"/>
      <c r="S49" s="107"/>
      <c r="T49" s="105"/>
      <c r="U49" s="106" t="s">
        <v>48</v>
      </c>
      <c r="V49" s="105"/>
      <c r="W49" s="104"/>
      <c r="X49" s="101"/>
      <c r="Y49" s="101"/>
      <c r="Z49" s="101"/>
      <c r="AA49" s="101"/>
      <c r="AB49" s="101"/>
      <c r="AC49" s="101"/>
      <c r="AD49" s="103"/>
      <c r="AE49" s="102"/>
      <c r="AF49" s="101"/>
      <c r="AG49" s="101"/>
      <c r="AH49" s="101"/>
      <c r="AI49" s="101"/>
      <c r="AJ49" s="101"/>
      <c r="AK49" s="100"/>
      <c r="AL49" s="101"/>
      <c r="AM49" s="101"/>
      <c r="AN49" s="101"/>
      <c r="AO49" s="101"/>
      <c r="AP49" s="101"/>
      <c r="AQ49" s="101"/>
      <c r="AR49" s="103"/>
      <c r="AS49" s="102"/>
      <c r="AT49" s="101"/>
      <c r="AU49" s="101"/>
      <c r="AV49" s="101"/>
      <c r="AW49" s="101"/>
      <c r="AX49" s="101"/>
      <c r="AY49" s="100"/>
      <c r="AZ49" s="101"/>
      <c r="BA49" s="101"/>
      <c r="BB49" s="100"/>
      <c r="BC49" s="72"/>
      <c r="BD49" s="72"/>
      <c r="BE49" s="72"/>
      <c r="BF49" s="72"/>
      <c r="BG49" s="72"/>
      <c r="BH49" s="72"/>
      <c r="BI49" s="71"/>
      <c r="BJ49" s="71"/>
      <c r="BK49" s="71"/>
      <c r="BL49" s="71"/>
      <c r="BM49" s="71"/>
      <c r="BN49" s="70"/>
      <c r="BO49" s="70"/>
      <c r="BP49" s="70"/>
    </row>
    <row r="50" spans="1:73" s="78" customFormat="1" ht="21" customHeight="1" thickBot="1" x14ac:dyDescent="0.5">
      <c r="A50" s="98"/>
      <c r="B50" s="99"/>
      <c r="C50" s="99"/>
      <c r="D50" s="99"/>
      <c r="E50" s="99"/>
      <c r="F50" s="99"/>
      <c r="G50" s="99"/>
      <c r="H50" s="99"/>
      <c r="I50" s="99"/>
      <c r="J50" s="98"/>
      <c r="K50" s="98"/>
      <c r="L50" s="97"/>
      <c r="M50" s="3"/>
      <c r="N50" s="3"/>
      <c r="O50" s="3"/>
      <c r="P50" s="3"/>
      <c r="Q50" s="3"/>
      <c r="R50" s="3"/>
      <c r="S50" s="3"/>
      <c r="T50" s="3"/>
      <c r="U50" s="3"/>
      <c r="V50" s="3"/>
      <c r="W50" s="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2"/>
      <c r="BD50" s="72"/>
      <c r="BE50" s="72"/>
      <c r="BF50" s="72"/>
      <c r="BG50" s="72"/>
      <c r="BH50" s="72"/>
      <c r="BI50" s="71"/>
      <c r="BJ50" s="71"/>
      <c r="BK50" s="71"/>
      <c r="BL50" s="71"/>
      <c r="BM50" s="71"/>
      <c r="BN50" s="70"/>
      <c r="BO50" s="70"/>
      <c r="BP50" s="70"/>
    </row>
    <row r="51" spans="1:73" s="78" customFormat="1" ht="24" customHeight="1" x14ac:dyDescent="0.45">
      <c r="A51" s="96" t="s">
        <v>52</v>
      </c>
      <c r="B51" s="95"/>
      <c r="C51" s="95"/>
      <c r="D51" s="95"/>
      <c r="E51" s="95"/>
      <c r="F51" s="95"/>
      <c r="G51" s="95"/>
      <c r="H51" s="95"/>
      <c r="I51" s="95"/>
      <c r="J51" s="95"/>
      <c r="K51" s="95"/>
      <c r="L51" s="94"/>
      <c r="M51" s="93" t="s">
        <v>51</v>
      </c>
      <c r="N51" s="92"/>
      <c r="O51" s="92"/>
      <c r="P51" s="92"/>
      <c r="Q51" s="92"/>
      <c r="R51" s="92"/>
      <c r="S51" s="92"/>
      <c r="T51" s="92"/>
      <c r="U51" s="92"/>
      <c r="V51" s="92"/>
      <c r="W51" s="92"/>
      <c r="X51" s="92"/>
      <c r="Y51" s="92"/>
      <c r="Z51" s="92"/>
      <c r="AA51" s="92"/>
      <c r="AB51" s="92"/>
      <c r="AC51" s="92"/>
      <c r="AD51" s="91"/>
      <c r="AE51" s="90" t="s">
        <v>50</v>
      </c>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8"/>
    </row>
    <row r="52" spans="1:73" s="78" customFormat="1" ht="24" customHeight="1" thickBot="1" x14ac:dyDescent="0.5">
      <c r="A52" s="87" t="s">
        <v>49</v>
      </c>
      <c r="B52" s="86"/>
      <c r="C52" s="86"/>
      <c r="D52" s="86"/>
      <c r="E52" s="86"/>
      <c r="F52" s="86"/>
      <c r="G52" s="86"/>
      <c r="H52" s="86"/>
      <c r="I52" s="86"/>
      <c r="J52" s="86"/>
      <c r="K52" s="86"/>
      <c r="L52" s="86"/>
      <c r="M52" s="85"/>
      <c r="N52" s="84"/>
      <c r="O52" s="84"/>
      <c r="P52" s="84"/>
      <c r="Q52" s="83" t="s">
        <v>47</v>
      </c>
      <c r="R52" s="84"/>
      <c r="S52" s="84"/>
      <c r="T52" s="84" t="s">
        <v>48</v>
      </c>
      <c r="U52" s="84"/>
      <c r="V52" s="84"/>
      <c r="W52" s="84"/>
      <c r="X52" s="84"/>
      <c r="Y52" s="84"/>
      <c r="Z52" s="83" t="s">
        <v>47</v>
      </c>
      <c r="AA52" s="84"/>
      <c r="AB52" s="84"/>
      <c r="AC52" s="83"/>
      <c r="AD52" s="82"/>
      <c r="AE52" s="81" t="s">
        <v>46</v>
      </c>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79"/>
    </row>
    <row r="53" spans="1:73" ht="21" customHeight="1" thickBot="1" x14ac:dyDescent="0.5">
      <c r="A53" s="77"/>
      <c r="B53" s="77"/>
      <c r="C53" s="77"/>
      <c r="D53" s="77"/>
      <c r="E53" s="77"/>
      <c r="F53" s="77"/>
      <c r="G53" s="77"/>
      <c r="H53" s="77"/>
      <c r="I53" s="77"/>
      <c r="J53" s="76"/>
      <c r="K53" s="76"/>
      <c r="L53" s="76"/>
      <c r="M53" s="77"/>
      <c r="N53" s="77"/>
      <c r="O53" s="77"/>
      <c r="P53" s="77"/>
      <c r="Q53" s="76"/>
      <c r="R53" s="76"/>
      <c r="S53" s="76"/>
      <c r="T53" s="76"/>
      <c r="U53" s="76"/>
      <c r="V53" s="75"/>
      <c r="W53" s="74"/>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2"/>
      <c r="BD53" s="72"/>
      <c r="BE53" s="72"/>
      <c r="BF53" s="72"/>
      <c r="BG53" s="72"/>
      <c r="BH53" s="72"/>
      <c r="BI53" s="71"/>
      <c r="BJ53" s="71"/>
      <c r="BK53" s="71"/>
      <c r="BL53" s="71"/>
      <c r="BM53" s="71"/>
      <c r="BN53" s="70"/>
      <c r="BO53" s="70"/>
      <c r="BP53" s="70"/>
    </row>
    <row r="54" spans="1:73" s="25" customFormat="1" ht="15" customHeight="1" x14ac:dyDescent="0.45">
      <c r="A54" s="69" t="s">
        <v>45</v>
      </c>
      <c r="B54" s="68"/>
      <c r="C54" s="68"/>
      <c r="D54" s="68"/>
      <c r="E54" s="68"/>
      <c r="F54" s="68"/>
      <c r="G54" s="68"/>
      <c r="H54" s="68"/>
      <c r="I54" s="68"/>
      <c r="J54" s="68"/>
      <c r="K54" s="67"/>
      <c r="L54" s="63" t="s">
        <v>44</v>
      </c>
      <c r="M54" s="46"/>
      <c r="N54" s="46"/>
      <c r="O54" s="46"/>
      <c r="P54" s="46"/>
      <c r="Q54" s="45"/>
      <c r="R54" s="66" t="s">
        <v>43</v>
      </c>
      <c r="S54" s="65"/>
      <c r="T54" s="65"/>
      <c r="U54" s="65"/>
      <c r="V54" s="65"/>
      <c r="W54" s="64"/>
      <c r="X54" s="63" t="s">
        <v>42</v>
      </c>
      <c r="Y54" s="46"/>
      <c r="Z54" s="46"/>
      <c r="AA54" s="46"/>
      <c r="AB54" s="46"/>
      <c r="AC54" s="62"/>
      <c r="AD54" s="63" t="s">
        <v>41</v>
      </c>
      <c r="AE54" s="46"/>
      <c r="AF54" s="46"/>
      <c r="AG54" s="46"/>
      <c r="AH54" s="46"/>
      <c r="AI54" s="62"/>
      <c r="AJ54" s="63" t="s">
        <v>40</v>
      </c>
      <c r="AK54" s="46"/>
      <c r="AL54" s="46"/>
      <c r="AM54" s="46"/>
      <c r="AN54" s="46"/>
      <c r="AO54" s="62"/>
      <c r="AP54" s="63" t="s">
        <v>39</v>
      </c>
      <c r="AQ54" s="46"/>
      <c r="AR54" s="46"/>
      <c r="AS54" s="46"/>
      <c r="AT54" s="46"/>
      <c r="AU54" s="62"/>
      <c r="AV54" s="63" t="s">
        <v>38</v>
      </c>
      <c r="AW54" s="46"/>
      <c r="AX54" s="46"/>
      <c r="AY54" s="46"/>
      <c r="AZ54" s="46"/>
      <c r="BA54" s="62"/>
      <c r="BB54" s="46"/>
      <c r="BC54" s="46"/>
      <c r="BD54" s="46"/>
      <c r="BE54" s="46"/>
      <c r="BF54" s="46"/>
      <c r="BG54" s="45"/>
      <c r="BH54" s="26" t="s">
        <v>37</v>
      </c>
      <c r="BJ54" s="26"/>
      <c r="BK54" s="26"/>
      <c r="BL54" s="26"/>
      <c r="BM54" s="26"/>
      <c r="BN54" s="26"/>
      <c r="BO54" s="26"/>
      <c r="BP54" s="26"/>
    </row>
    <row r="55" spans="1:73" s="25" customFormat="1" ht="15" customHeight="1" x14ac:dyDescent="0.45">
      <c r="A55" s="61"/>
      <c r="B55" s="60"/>
      <c r="C55" s="60"/>
      <c r="D55" s="60"/>
      <c r="E55" s="60"/>
      <c r="F55" s="60"/>
      <c r="G55" s="60"/>
      <c r="H55" s="60"/>
      <c r="I55" s="60"/>
      <c r="J55" s="60"/>
      <c r="K55" s="59"/>
      <c r="L55" s="35" t="s">
        <v>36</v>
      </c>
      <c r="M55" s="35"/>
      <c r="N55" s="35"/>
      <c r="O55" s="35"/>
      <c r="P55" s="35"/>
      <c r="Q55" s="58"/>
      <c r="R55" s="36" t="s">
        <v>35</v>
      </c>
      <c r="S55" s="35"/>
      <c r="T55" s="35"/>
      <c r="U55" s="35" t="s">
        <v>34</v>
      </c>
      <c r="V55" s="35"/>
      <c r="W55" s="35"/>
      <c r="X55" s="35" t="s">
        <v>35</v>
      </c>
      <c r="Y55" s="35"/>
      <c r="Z55" s="35"/>
      <c r="AA55" s="35" t="s">
        <v>34</v>
      </c>
      <c r="AB55" s="35"/>
      <c r="AC55" s="35"/>
      <c r="AD55" s="35" t="s">
        <v>35</v>
      </c>
      <c r="AE55" s="35"/>
      <c r="AF55" s="35"/>
      <c r="AG55" s="35" t="s">
        <v>34</v>
      </c>
      <c r="AH55" s="35"/>
      <c r="AI55" s="35"/>
      <c r="AJ55" s="35" t="s">
        <v>35</v>
      </c>
      <c r="AK55" s="35"/>
      <c r="AL55" s="35"/>
      <c r="AM55" s="35" t="s">
        <v>34</v>
      </c>
      <c r="AN55" s="35"/>
      <c r="AO55" s="35"/>
      <c r="AP55" s="35" t="s">
        <v>35</v>
      </c>
      <c r="AQ55" s="35"/>
      <c r="AR55" s="35"/>
      <c r="AS55" s="35" t="s">
        <v>34</v>
      </c>
      <c r="AT55" s="35"/>
      <c r="AU55" s="35"/>
      <c r="AV55" s="35" t="s">
        <v>35</v>
      </c>
      <c r="AW55" s="35"/>
      <c r="AX55" s="35"/>
      <c r="AY55" s="35" t="s">
        <v>34</v>
      </c>
      <c r="AZ55" s="35"/>
      <c r="BA55" s="35"/>
      <c r="BB55" s="53" t="s">
        <v>35</v>
      </c>
      <c r="BC55" s="35"/>
      <c r="BD55" s="35"/>
      <c r="BE55" s="35" t="s">
        <v>34</v>
      </c>
      <c r="BF55" s="35"/>
      <c r="BG55" s="58"/>
      <c r="BH55" s="26"/>
      <c r="BJ55" s="26"/>
      <c r="BK55" s="26"/>
      <c r="BL55" s="26"/>
      <c r="BM55" s="26"/>
      <c r="BN55" s="26"/>
      <c r="BO55" s="26"/>
      <c r="BP55" s="26"/>
    </row>
    <row r="56" spans="1:73" s="25" customFormat="1" ht="15" customHeight="1" x14ac:dyDescent="0.45">
      <c r="A56" s="57" t="s">
        <v>33</v>
      </c>
      <c r="B56" s="33"/>
      <c r="C56" s="33"/>
      <c r="D56" s="33"/>
      <c r="E56" s="33"/>
      <c r="F56" s="33"/>
      <c r="G56" s="33"/>
      <c r="H56" s="33"/>
      <c r="I56" s="33"/>
      <c r="J56" s="33"/>
      <c r="K56" s="53"/>
      <c r="L56" s="34" t="s">
        <v>32</v>
      </c>
      <c r="M56" s="33"/>
      <c r="N56" s="53"/>
      <c r="O56" s="34" t="s">
        <v>31</v>
      </c>
      <c r="P56" s="33"/>
      <c r="Q56" s="32"/>
      <c r="R56" s="56"/>
      <c r="S56" s="55"/>
      <c r="T56" s="54"/>
      <c r="U56" s="34"/>
      <c r="V56" s="33"/>
      <c r="W56" s="53"/>
      <c r="X56" s="34"/>
      <c r="Y56" s="33"/>
      <c r="Z56" s="53"/>
      <c r="AA56" s="34"/>
      <c r="AB56" s="33"/>
      <c r="AC56" s="53"/>
      <c r="AD56" s="34"/>
      <c r="AE56" s="33"/>
      <c r="AF56" s="53"/>
      <c r="AG56" s="34"/>
      <c r="AH56" s="33"/>
      <c r="AI56" s="53"/>
      <c r="AJ56" s="34"/>
      <c r="AK56" s="33"/>
      <c r="AL56" s="53"/>
      <c r="AM56" s="34"/>
      <c r="AN56" s="33"/>
      <c r="AO56" s="53"/>
      <c r="AP56" s="34"/>
      <c r="AQ56" s="33"/>
      <c r="AR56" s="53"/>
      <c r="AS56" s="34"/>
      <c r="AT56" s="33"/>
      <c r="AU56" s="53"/>
      <c r="AV56" s="34"/>
      <c r="AW56" s="33"/>
      <c r="AX56" s="53"/>
      <c r="AY56" s="34"/>
      <c r="AZ56" s="33"/>
      <c r="BA56" s="53"/>
      <c r="BB56" s="33"/>
      <c r="BC56" s="33"/>
      <c r="BD56" s="53"/>
      <c r="BE56" s="34"/>
      <c r="BF56" s="33"/>
      <c r="BG56" s="32"/>
      <c r="BH56" s="26"/>
      <c r="BJ56" s="26"/>
      <c r="BK56" s="26"/>
      <c r="BL56" s="26"/>
      <c r="BM56" s="26"/>
      <c r="BN56" s="26"/>
      <c r="BO56" s="26"/>
      <c r="BP56" s="26"/>
    </row>
    <row r="57" spans="1:73" s="25" customFormat="1" ht="15" customHeight="1" thickBot="1" x14ac:dyDescent="0.5">
      <c r="A57" s="52" t="s">
        <v>30</v>
      </c>
      <c r="B57" s="49"/>
      <c r="C57" s="49"/>
      <c r="D57" s="49"/>
      <c r="E57" s="49"/>
      <c r="F57" s="49"/>
      <c r="G57" s="49"/>
      <c r="H57" s="49"/>
      <c r="I57" s="49"/>
      <c r="J57" s="49"/>
      <c r="K57" s="51"/>
      <c r="L57" s="50" t="s">
        <v>29</v>
      </c>
      <c r="M57" s="49"/>
      <c r="N57" s="51"/>
      <c r="O57" s="50" t="s">
        <v>28</v>
      </c>
      <c r="P57" s="49"/>
      <c r="Q57" s="48"/>
      <c r="R57" s="52"/>
      <c r="S57" s="49"/>
      <c r="T57" s="51"/>
      <c r="U57" s="50"/>
      <c r="V57" s="49"/>
      <c r="W57" s="51"/>
      <c r="X57" s="50"/>
      <c r="Y57" s="49"/>
      <c r="Z57" s="51"/>
      <c r="AA57" s="50"/>
      <c r="AB57" s="49"/>
      <c r="AC57" s="51"/>
      <c r="AD57" s="50"/>
      <c r="AE57" s="49"/>
      <c r="AF57" s="51"/>
      <c r="AG57" s="50"/>
      <c r="AH57" s="49"/>
      <c r="AI57" s="51"/>
      <c r="AJ57" s="50"/>
      <c r="AK57" s="49"/>
      <c r="AL57" s="51"/>
      <c r="AM57" s="50"/>
      <c r="AN57" s="49"/>
      <c r="AO57" s="51"/>
      <c r="AP57" s="50"/>
      <c r="AQ57" s="49"/>
      <c r="AR57" s="51"/>
      <c r="AS57" s="50"/>
      <c r="AT57" s="49"/>
      <c r="AU57" s="51"/>
      <c r="AV57" s="50"/>
      <c r="AW57" s="49"/>
      <c r="AX57" s="51"/>
      <c r="AY57" s="50"/>
      <c r="AZ57" s="49"/>
      <c r="BA57" s="51"/>
      <c r="BB57" s="49"/>
      <c r="BC57" s="49"/>
      <c r="BD57" s="51"/>
      <c r="BE57" s="50"/>
      <c r="BF57" s="49"/>
      <c r="BG57" s="48"/>
      <c r="BH57" s="26"/>
      <c r="BJ57" s="26"/>
      <c r="BK57" s="26"/>
      <c r="BL57" s="26"/>
      <c r="BM57" s="26"/>
      <c r="BN57" s="26"/>
      <c r="BO57" s="26"/>
      <c r="BP57" s="26"/>
    </row>
    <row r="58" spans="1:73" s="25" customFormat="1" ht="18" customHeight="1" x14ac:dyDescent="0.45">
      <c r="A58" s="47" t="s">
        <v>27</v>
      </c>
      <c r="B58" s="46"/>
      <c r="C58" s="46"/>
      <c r="D58" s="46"/>
      <c r="E58" s="46"/>
      <c r="F58" s="46"/>
      <c r="G58" s="46"/>
      <c r="H58" s="46"/>
      <c r="I58" s="46"/>
      <c r="J58" s="46"/>
      <c r="K58" s="46"/>
      <c r="L58" s="46"/>
      <c r="M58" s="46"/>
      <c r="N58" s="46"/>
      <c r="O58" s="46"/>
      <c r="P58" s="46"/>
      <c r="Q58" s="45"/>
      <c r="R58" s="44"/>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2"/>
      <c r="BC58" s="41"/>
      <c r="BD58" s="41"/>
      <c r="BE58" s="41"/>
      <c r="BF58" s="41"/>
      <c r="BG58" s="40"/>
      <c r="BH58" s="26" t="s">
        <v>25</v>
      </c>
      <c r="BJ58" s="26"/>
      <c r="BK58" s="26"/>
      <c r="BL58" s="26"/>
      <c r="BM58" s="26"/>
      <c r="BN58" s="26"/>
      <c r="BO58" s="26"/>
      <c r="BP58" s="26"/>
    </row>
    <row r="59" spans="1:73" s="25" customFormat="1" ht="18" customHeight="1" x14ac:dyDescent="0.45">
      <c r="A59" s="39" t="s">
        <v>26</v>
      </c>
      <c r="B59" s="38"/>
      <c r="C59" s="38"/>
      <c r="D59" s="38"/>
      <c r="E59" s="38"/>
      <c r="F59" s="38"/>
      <c r="G59" s="38"/>
      <c r="H59" s="38"/>
      <c r="I59" s="38"/>
      <c r="J59" s="38"/>
      <c r="K59" s="38"/>
      <c r="L59" s="38"/>
      <c r="M59" s="38"/>
      <c r="N59" s="38"/>
      <c r="O59" s="38"/>
      <c r="P59" s="38"/>
      <c r="Q59" s="37"/>
      <c r="R59" s="36"/>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4"/>
      <c r="BC59" s="33"/>
      <c r="BD59" s="33"/>
      <c r="BE59" s="33"/>
      <c r="BF59" s="33"/>
      <c r="BG59" s="32"/>
      <c r="BH59" s="26" t="s">
        <v>25</v>
      </c>
      <c r="BJ59" s="26"/>
      <c r="BK59" s="26"/>
      <c r="BL59" s="26"/>
      <c r="BM59" s="26"/>
      <c r="BN59" s="26"/>
      <c r="BO59" s="26"/>
      <c r="BP59" s="26"/>
    </row>
    <row r="60" spans="1:73" s="25" customFormat="1" ht="18" customHeight="1" thickBot="1" x14ac:dyDescent="0.5">
      <c r="A60" s="31" t="s">
        <v>24</v>
      </c>
      <c r="B60" s="30"/>
      <c r="C60" s="30"/>
      <c r="D60" s="30"/>
      <c r="E60" s="30"/>
      <c r="F60" s="30"/>
      <c r="G60" s="30"/>
      <c r="H60" s="30"/>
      <c r="I60" s="30"/>
      <c r="J60" s="30"/>
      <c r="K60" s="30"/>
      <c r="L60" s="30"/>
      <c r="M60" s="30"/>
      <c r="N60" s="30"/>
      <c r="O60" s="30"/>
      <c r="P60" s="30"/>
      <c r="Q60" s="29"/>
      <c r="R60" s="28" t="e">
        <f>ROUNDDOWN(R58/R59,2)</f>
        <v>#DIV/0!</v>
      </c>
      <c r="S60" s="27"/>
      <c r="T60" s="27"/>
      <c r="U60" s="27"/>
      <c r="V60" s="27"/>
      <c r="W60" s="27"/>
      <c r="X60" s="27" t="e">
        <f>ROUNDDOWN(X58/X59,2)</f>
        <v>#DIV/0!</v>
      </c>
      <c r="Y60" s="27"/>
      <c r="Z60" s="27"/>
      <c r="AA60" s="27"/>
      <c r="AB60" s="27"/>
      <c r="AC60" s="27"/>
      <c r="AD60" s="27" t="e">
        <f>ROUNDDOWN(AD58/AD59,2)</f>
        <v>#DIV/0!</v>
      </c>
      <c r="AE60" s="27"/>
      <c r="AF60" s="27"/>
      <c r="AG60" s="27"/>
      <c r="AH60" s="27"/>
      <c r="AI60" s="27"/>
      <c r="AJ60" s="27" t="e">
        <f>ROUNDDOWN(AJ58/AJ59,2)</f>
        <v>#DIV/0!</v>
      </c>
      <c r="AK60" s="27"/>
      <c r="AL60" s="27"/>
      <c r="AM60" s="27"/>
      <c r="AN60" s="27"/>
      <c r="AO60" s="27"/>
      <c r="AP60" s="27" t="e">
        <f>ROUNDDOWN(AP58/AP59,2)</f>
        <v>#DIV/0!</v>
      </c>
      <c r="AQ60" s="27"/>
      <c r="AR60" s="27"/>
      <c r="AS60" s="27"/>
      <c r="AT60" s="27"/>
      <c r="AU60" s="27"/>
      <c r="AV60" s="27" t="e">
        <f>ROUNDDOWN(AV58/AV59,2)</f>
        <v>#DIV/0!</v>
      </c>
      <c r="AW60" s="27"/>
      <c r="AX60" s="27"/>
      <c r="AY60" s="27"/>
      <c r="AZ60" s="27"/>
      <c r="BA60" s="27"/>
      <c r="BB60" s="27" t="e">
        <f>ROUNDDOWN(BB58/BB59,2)</f>
        <v>#DIV/0!</v>
      </c>
      <c r="BC60" s="27"/>
      <c r="BD60" s="27"/>
      <c r="BE60" s="27"/>
      <c r="BF60" s="27"/>
      <c r="BG60" s="27"/>
      <c r="BH60" s="26" t="s">
        <v>23</v>
      </c>
      <c r="BJ60" s="26"/>
      <c r="BK60" s="26"/>
      <c r="BL60" s="26"/>
      <c r="BM60" s="26"/>
      <c r="BN60" s="26"/>
      <c r="BO60" s="26"/>
      <c r="BP60" s="26"/>
    </row>
    <row r="61" spans="1:73" ht="15.75" customHeight="1" x14ac:dyDescent="0.45">
      <c r="AZ61" s="3"/>
      <c r="BA61" s="3"/>
      <c r="BB61" s="3"/>
      <c r="BC61" s="3"/>
      <c r="BD61" s="3"/>
      <c r="BE61" s="3"/>
      <c r="BF61" s="3"/>
      <c r="BG61" s="3"/>
      <c r="BH61" s="3"/>
      <c r="BI61" s="3"/>
      <c r="BJ61" s="3"/>
      <c r="BK61" s="3"/>
      <c r="BL61" s="3"/>
      <c r="BM61" s="3"/>
      <c r="BN61" s="3"/>
    </row>
    <row r="62" spans="1:73" s="4" customFormat="1" ht="11.25" customHeight="1" x14ac:dyDescent="0.45">
      <c r="B62" s="11" t="s">
        <v>22</v>
      </c>
      <c r="C62" s="14"/>
      <c r="D62" s="14"/>
      <c r="E62" s="14"/>
      <c r="F62" s="14"/>
      <c r="G62" s="14"/>
      <c r="H62" s="13"/>
      <c r="I62" s="13"/>
      <c r="J62" s="13"/>
      <c r="K62" s="13"/>
      <c r="L62" s="13"/>
      <c r="M62" s="13"/>
      <c r="N62" s="13"/>
      <c r="O62" s="12"/>
      <c r="P62" s="12"/>
      <c r="Q62" s="12"/>
      <c r="R62" s="12"/>
      <c r="S62" s="12"/>
      <c r="T62" s="12"/>
    </row>
    <row r="63" spans="1:73" s="4" customFormat="1" ht="11.25" customHeight="1" thickBot="1" x14ac:dyDescent="0.5">
      <c r="B63" s="11" t="s">
        <v>21</v>
      </c>
      <c r="C63" s="14"/>
      <c r="D63" s="14"/>
      <c r="E63" s="14"/>
      <c r="F63" s="14"/>
      <c r="G63" s="14"/>
      <c r="H63" s="13"/>
      <c r="I63" s="13"/>
      <c r="J63" s="13"/>
      <c r="K63" s="13"/>
      <c r="L63" s="13"/>
      <c r="M63" s="13"/>
      <c r="N63" s="13"/>
      <c r="O63" s="12"/>
      <c r="P63" s="12"/>
      <c r="Q63" s="12"/>
      <c r="R63" s="12"/>
      <c r="S63" s="12"/>
      <c r="T63" s="12"/>
    </row>
    <row r="64" spans="1:73" s="16" customFormat="1" ht="12" customHeight="1" thickBot="1" x14ac:dyDescent="0.5">
      <c r="B64" s="24" t="s">
        <v>20</v>
      </c>
      <c r="C64" s="23"/>
      <c r="D64" s="23"/>
      <c r="E64" s="23"/>
      <c r="F64" s="23"/>
      <c r="G64" s="23"/>
      <c r="H64" s="22"/>
      <c r="I64" s="22"/>
      <c r="J64" s="22"/>
      <c r="K64" s="22"/>
      <c r="L64" s="22"/>
      <c r="M64" s="21"/>
      <c r="N64" s="21"/>
      <c r="O64" s="21"/>
      <c r="P64" s="21"/>
      <c r="Q64" s="21"/>
      <c r="R64" s="21"/>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17"/>
      <c r="AY64" s="17"/>
      <c r="AZ64" s="17"/>
      <c r="BA64" s="17"/>
      <c r="BB64" s="17"/>
      <c r="BC64" s="17"/>
      <c r="BD64" s="17"/>
      <c r="BE64" s="17"/>
      <c r="BL64" s="19" t="s">
        <v>19</v>
      </c>
      <c r="BR64" s="18" t="s">
        <v>19</v>
      </c>
      <c r="BS64" s="18"/>
      <c r="BU64" s="17"/>
    </row>
    <row r="65" spans="2:68" s="4" customFormat="1" ht="11.25" customHeight="1" x14ac:dyDescent="0.45">
      <c r="B65" s="11" t="s">
        <v>18</v>
      </c>
      <c r="C65" s="14"/>
      <c r="D65" s="14"/>
      <c r="E65" s="14"/>
      <c r="F65" s="14"/>
      <c r="G65" s="14"/>
      <c r="H65" s="13"/>
      <c r="I65" s="13"/>
      <c r="J65" s="13"/>
      <c r="K65" s="13"/>
      <c r="L65" s="13"/>
      <c r="M65" s="13"/>
      <c r="N65" s="13"/>
      <c r="O65" s="12"/>
      <c r="P65" s="12"/>
      <c r="Q65" s="12"/>
      <c r="R65" s="12"/>
      <c r="S65" s="12"/>
      <c r="T65" s="12"/>
    </row>
    <row r="66" spans="2:68" s="4" customFormat="1" ht="21" customHeight="1" x14ac:dyDescent="0.45">
      <c r="B66" s="15" t="s">
        <v>17</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row>
    <row r="67" spans="2:68" s="4" customFormat="1" ht="11.25" customHeight="1" x14ac:dyDescent="0.45">
      <c r="B67" s="11" t="s">
        <v>16</v>
      </c>
      <c r="C67" s="14"/>
      <c r="D67" s="14"/>
      <c r="E67" s="14"/>
      <c r="F67" s="14"/>
      <c r="G67" s="14"/>
      <c r="H67" s="13"/>
      <c r="I67" s="13"/>
      <c r="J67" s="13"/>
      <c r="K67" s="13"/>
      <c r="L67" s="13"/>
      <c r="M67" s="13"/>
      <c r="N67" s="13"/>
      <c r="O67" s="12"/>
      <c r="P67" s="12"/>
      <c r="Q67" s="12"/>
      <c r="R67" s="12"/>
      <c r="S67" s="12"/>
      <c r="T67" s="12"/>
    </row>
    <row r="68" spans="2:68" s="4" customFormat="1" ht="11.25" customHeight="1" x14ac:dyDescent="0.45">
      <c r="B68" s="11" t="s">
        <v>15</v>
      </c>
      <c r="C68" s="14"/>
      <c r="D68" s="14"/>
      <c r="E68" s="14"/>
      <c r="F68" s="14"/>
      <c r="G68" s="14"/>
      <c r="H68" s="13"/>
      <c r="I68" s="13"/>
      <c r="J68" s="13"/>
      <c r="K68" s="13"/>
      <c r="L68" s="13"/>
      <c r="M68" s="13"/>
      <c r="N68" s="13"/>
      <c r="O68" s="12"/>
      <c r="P68" s="12"/>
      <c r="Q68" s="12"/>
      <c r="R68" s="12"/>
      <c r="S68" s="12"/>
      <c r="T68" s="12"/>
    </row>
    <row r="69" spans="2:68" s="4" customFormat="1" ht="11.25" customHeight="1" x14ac:dyDescent="0.45">
      <c r="B69" s="11" t="s">
        <v>14</v>
      </c>
      <c r="C69" s="14"/>
      <c r="D69" s="14"/>
      <c r="E69" s="14"/>
      <c r="F69" s="14"/>
      <c r="G69" s="14"/>
      <c r="H69" s="13"/>
      <c r="I69" s="13"/>
      <c r="J69" s="13"/>
      <c r="K69" s="13"/>
      <c r="L69" s="13"/>
      <c r="M69" s="13"/>
      <c r="N69" s="13"/>
      <c r="O69" s="12"/>
      <c r="P69" s="12"/>
      <c r="Q69" s="12"/>
      <c r="R69" s="12"/>
      <c r="S69" s="12"/>
      <c r="T69" s="12"/>
    </row>
    <row r="70" spans="2:68" s="4" customFormat="1" ht="12" customHeight="1" x14ac:dyDescent="0.45">
      <c r="B70" s="15" t="s">
        <v>13</v>
      </c>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row>
    <row r="71" spans="2:68" s="4" customFormat="1" ht="11.25" customHeight="1" x14ac:dyDescent="0.45">
      <c r="B71" s="11" t="s">
        <v>12</v>
      </c>
      <c r="C71" s="14"/>
      <c r="D71" s="14"/>
      <c r="E71" s="14"/>
      <c r="F71" s="14"/>
      <c r="G71" s="14"/>
      <c r="H71" s="13"/>
      <c r="I71" s="13"/>
      <c r="J71" s="13"/>
      <c r="K71" s="13"/>
      <c r="L71" s="13"/>
      <c r="M71" s="13"/>
      <c r="N71" s="13"/>
      <c r="O71" s="12"/>
      <c r="P71" s="12"/>
      <c r="Q71" s="12"/>
      <c r="R71" s="12"/>
      <c r="S71" s="12"/>
      <c r="T71" s="12"/>
    </row>
    <row r="72" spans="2:68" s="6" customFormat="1" ht="12" customHeight="1" x14ac:dyDescent="0.45">
      <c r="B72" s="11" t="s">
        <v>11</v>
      </c>
      <c r="C72" s="10"/>
      <c r="D72" s="10"/>
      <c r="E72" s="10"/>
      <c r="F72" s="10"/>
      <c r="G72" s="10"/>
      <c r="H72" s="10"/>
      <c r="I72" s="10"/>
      <c r="J72" s="10"/>
      <c r="K72" s="10"/>
      <c r="L72" s="10"/>
      <c r="M72" s="10"/>
      <c r="N72" s="10"/>
      <c r="O72" s="10"/>
      <c r="P72" s="10"/>
      <c r="Q72" s="10"/>
      <c r="R72" s="10"/>
      <c r="S72" s="10"/>
      <c r="T72" s="10"/>
    </row>
    <row r="73" spans="2:68" s="6" customFormat="1" ht="12" customHeight="1" x14ac:dyDescent="0.45">
      <c r="B73" s="11" t="s">
        <v>10</v>
      </c>
      <c r="C73" s="10"/>
      <c r="D73" s="10"/>
      <c r="E73" s="10"/>
      <c r="F73" s="10"/>
      <c r="G73" s="10"/>
      <c r="H73" s="10"/>
      <c r="I73" s="10"/>
      <c r="J73" s="10"/>
      <c r="K73" s="10"/>
      <c r="L73" s="10"/>
      <c r="M73" s="10"/>
      <c r="N73" s="10"/>
      <c r="O73" s="10"/>
      <c r="P73" s="10"/>
      <c r="Q73" s="10"/>
      <c r="R73" s="10"/>
      <c r="S73" s="10"/>
      <c r="T73" s="10"/>
    </row>
    <row r="74" spans="2:68" s="6" customFormat="1" ht="11.25" customHeight="1" x14ac:dyDescent="0.45">
      <c r="B74" s="11" t="s">
        <v>9</v>
      </c>
      <c r="C74" s="10"/>
      <c r="D74" s="10"/>
      <c r="E74" s="10"/>
      <c r="F74" s="10"/>
      <c r="G74" s="10"/>
      <c r="H74" s="10"/>
      <c r="I74" s="10"/>
      <c r="J74" s="10"/>
      <c r="K74" s="10"/>
      <c r="L74" s="10"/>
      <c r="M74" s="10"/>
      <c r="N74" s="10"/>
      <c r="O74" s="10"/>
      <c r="P74" s="10"/>
      <c r="Q74" s="10"/>
      <c r="R74" s="10"/>
      <c r="S74" s="10"/>
      <c r="T74" s="10"/>
    </row>
    <row r="75" spans="2:68" s="6" customFormat="1" ht="11.25" customHeight="1" x14ac:dyDescent="0.45">
      <c r="B75" s="11" t="s">
        <v>8</v>
      </c>
      <c r="C75" s="10"/>
      <c r="D75" s="10"/>
      <c r="E75" s="10"/>
      <c r="F75" s="10"/>
      <c r="G75" s="10"/>
      <c r="H75" s="10"/>
      <c r="I75" s="10"/>
      <c r="J75" s="10"/>
      <c r="K75" s="10"/>
      <c r="L75" s="10"/>
      <c r="M75" s="10"/>
      <c r="N75" s="10"/>
      <c r="O75" s="10"/>
      <c r="P75" s="10"/>
      <c r="Q75" s="10"/>
      <c r="R75" s="10"/>
      <c r="S75" s="10"/>
      <c r="T75" s="10"/>
    </row>
    <row r="76" spans="2:68" s="6" customFormat="1" ht="11.25" customHeight="1" x14ac:dyDescent="0.45">
      <c r="B76" s="7" t="s">
        <v>7</v>
      </c>
    </row>
    <row r="77" spans="2:68" s="6" customFormat="1" ht="14.4" x14ac:dyDescent="0.45">
      <c r="B77" s="7" t="s">
        <v>6</v>
      </c>
    </row>
    <row r="78" spans="2:68" s="6" customFormat="1" ht="22.5" customHeight="1" x14ac:dyDescent="0.45">
      <c r="B78" s="9" t="s">
        <v>5</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row>
    <row r="79" spans="2:68" s="6" customFormat="1" ht="11.25" customHeight="1" x14ac:dyDescent="0.45">
      <c r="B79" s="7" t="s">
        <v>4</v>
      </c>
    </row>
    <row r="80" spans="2:68" s="4" customFormat="1" ht="11.25" customHeight="1" x14ac:dyDescent="0.45">
      <c r="B80" s="5" t="s">
        <v>3</v>
      </c>
    </row>
    <row r="81" spans="2:66" s="4" customFormat="1" ht="11.25" customHeight="1" x14ac:dyDescent="0.45">
      <c r="B81" s="5" t="s">
        <v>2</v>
      </c>
    </row>
    <row r="82" spans="2:66" s="4" customFormat="1" ht="11.25" customHeight="1" x14ac:dyDescent="0.45">
      <c r="B82" s="5" t="s">
        <v>1</v>
      </c>
    </row>
    <row r="83" spans="2:66" s="4" customFormat="1" ht="11.25" customHeight="1" x14ac:dyDescent="0.45">
      <c r="B83" s="5" t="s">
        <v>0</v>
      </c>
    </row>
    <row r="84" spans="2:66" ht="21" customHeight="1" x14ac:dyDescent="0.45">
      <c r="AZ84" s="3"/>
      <c r="BA84" s="3"/>
      <c r="BB84" s="3"/>
      <c r="BC84" s="3"/>
      <c r="BD84" s="3"/>
      <c r="BE84" s="3"/>
      <c r="BF84" s="3"/>
      <c r="BG84" s="3"/>
      <c r="BH84" s="3"/>
      <c r="BI84" s="3"/>
      <c r="BJ84" s="3"/>
      <c r="BK84" s="3"/>
      <c r="BL84" s="3"/>
      <c r="BM84" s="3"/>
      <c r="BN84" s="3"/>
    </row>
    <row r="85" spans="2:66" ht="21" customHeight="1" x14ac:dyDescent="0.45">
      <c r="AZ85" s="3"/>
      <c r="BA85" s="3"/>
      <c r="BB85" s="3"/>
      <c r="BC85" s="3"/>
      <c r="BD85" s="3"/>
      <c r="BE85" s="3"/>
      <c r="BF85" s="3"/>
      <c r="BG85" s="3"/>
      <c r="BH85" s="3"/>
      <c r="BI85" s="3"/>
      <c r="BJ85" s="3"/>
      <c r="BK85" s="3"/>
      <c r="BL85" s="3"/>
      <c r="BM85" s="3"/>
      <c r="BN85" s="3"/>
    </row>
    <row r="86" spans="2:66" ht="21" customHeight="1" x14ac:dyDescent="0.45">
      <c r="AZ86" s="3"/>
      <c r="BA86" s="3"/>
      <c r="BB86" s="3"/>
      <c r="BC86" s="3"/>
      <c r="BD86" s="3"/>
      <c r="BE86" s="3"/>
      <c r="BF86" s="3"/>
      <c r="BG86" s="3"/>
      <c r="BH86" s="3"/>
      <c r="BI86" s="3"/>
      <c r="BJ86" s="3"/>
      <c r="BK86" s="3"/>
      <c r="BL86" s="3"/>
      <c r="BM86" s="3"/>
      <c r="BN86" s="3"/>
    </row>
    <row r="87" spans="2:66" ht="21" customHeight="1" x14ac:dyDescent="0.45">
      <c r="AZ87" s="3"/>
      <c r="BA87" s="3"/>
      <c r="BB87" s="3"/>
      <c r="BC87" s="3"/>
      <c r="BD87" s="3"/>
      <c r="BE87" s="3"/>
      <c r="BF87" s="3"/>
      <c r="BG87" s="3"/>
      <c r="BH87" s="3"/>
      <c r="BI87" s="3"/>
      <c r="BJ87" s="3"/>
      <c r="BK87" s="3"/>
      <c r="BL87" s="3"/>
      <c r="BM87" s="3"/>
      <c r="BN87" s="3"/>
    </row>
    <row r="88" spans="2:66" ht="21" customHeight="1" x14ac:dyDescent="0.45">
      <c r="AZ88" s="3"/>
      <c r="BA88" s="3"/>
      <c r="BB88" s="3"/>
      <c r="BC88" s="3"/>
      <c r="BD88" s="3"/>
      <c r="BE88" s="3"/>
      <c r="BF88" s="3"/>
      <c r="BG88" s="3"/>
      <c r="BH88" s="3"/>
      <c r="BI88" s="3"/>
      <c r="BJ88" s="3"/>
      <c r="BK88" s="3"/>
      <c r="BL88" s="3"/>
      <c r="BM88" s="3"/>
      <c r="BN88" s="3"/>
    </row>
    <row r="89" spans="2:66" ht="21" customHeight="1" x14ac:dyDescent="0.45">
      <c r="AZ89" s="3"/>
      <c r="BA89" s="3"/>
      <c r="BB89" s="3"/>
      <c r="BC89" s="3"/>
      <c r="BD89" s="3"/>
      <c r="BE89" s="3"/>
      <c r="BF89" s="3"/>
      <c r="BG89" s="3"/>
      <c r="BH89" s="3"/>
      <c r="BI89" s="3"/>
      <c r="BJ89" s="3"/>
      <c r="BK89" s="3"/>
      <c r="BL89" s="3"/>
      <c r="BM89" s="3"/>
      <c r="BN89" s="3"/>
    </row>
    <row r="90" spans="2:66" ht="21" customHeight="1" x14ac:dyDescent="0.45">
      <c r="AZ90" s="3"/>
      <c r="BA90" s="3"/>
      <c r="BB90" s="3"/>
      <c r="BC90" s="3"/>
      <c r="BD90" s="3"/>
      <c r="BE90" s="3"/>
      <c r="BF90" s="3"/>
      <c r="BG90" s="3"/>
      <c r="BH90" s="3"/>
      <c r="BI90" s="3"/>
      <c r="BJ90" s="3"/>
      <c r="BK90" s="3"/>
      <c r="BL90" s="3"/>
      <c r="BM90" s="3"/>
      <c r="BN90" s="3"/>
    </row>
    <row r="91" spans="2:66" ht="21" customHeight="1" x14ac:dyDescent="0.45">
      <c r="AZ91" s="3"/>
      <c r="BA91" s="3"/>
      <c r="BB91" s="3"/>
      <c r="BC91" s="3"/>
      <c r="BD91" s="3"/>
      <c r="BE91" s="3"/>
      <c r="BF91" s="3"/>
      <c r="BG91" s="3"/>
      <c r="BH91" s="3"/>
      <c r="BI91" s="3"/>
      <c r="BJ91" s="3"/>
      <c r="BK91" s="3"/>
      <c r="BL91" s="3"/>
      <c r="BM91" s="3"/>
      <c r="BN91" s="3"/>
    </row>
  </sheetData>
  <mergeCells count="297">
    <mergeCell ref="B66:BO66"/>
    <mergeCell ref="B70:BP70"/>
    <mergeCell ref="B78:BO78"/>
    <mergeCell ref="BB59:BG59"/>
    <mergeCell ref="A60:Q60"/>
    <mergeCell ref="R60:W60"/>
    <mergeCell ref="X60:AC60"/>
    <mergeCell ref="AD60:AI60"/>
    <mergeCell ref="AJ60:AO60"/>
    <mergeCell ref="AP60:AU60"/>
    <mergeCell ref="AV60:BA60"/>
    <mergeCell ref="BB60:BG60"/>
    <mergeCell ref="AP58:AU58"/>
    <mergeCell ref="AV58:BA58"/>
    <mergeCell ref="BB58:BG58"/>
    <mergeCell ref="A59:Q59"/>
    <mergeCell ref="R59:W59"/>
    <mergeCell ref="X59:AC59"/>
    <mergeCell ref="AD59:AI59"/>
    <mergeCell ref="AJ59:AO59"/>
    <mergeCell ref="AP59:AU59"/>
    <mergeCell ref="AV59:BA59"/>
    <mergeCell ref="AS57:AU57"/>
    <mergeCell ref="AV57:AX57"/>
    <mergeCell ref="AY57:BA57"/>
    <mergeCell ref="BB57:BD57"/>
    <mergeCell ref="AP57:AR57"/>
    <mergeCell ref="A58:Q58"/>
    <mergeCell ref="R58:W58"/>
    <mergeCell ref="X58:AC58"/>
    <mergeCell ref="AD58:AI58"/>
    <mergeCell ref="AJ58:AO58"/>
    <mergeCell ref="AA57:AC57"/>
    <mergeCell ref="AD57:AF57"/>
    <mergeCell ref="AG57:AI57"/>
    <mergeCell ref="AJ57:AL57"/>
    <mergeCell ref="AM57:AO57"/>
    <mergeCell ref="AV56:AX56"/>
    <mergeCell ref="AY56:BA56"/>
    <mergeCell ref="BB56:BD56"/>
    <mergeCell ref="BE56:BG56"/>
    <mergeCell ref="BE57:BG57"/>
    <mergeCell ref="A57:K57"/>
    <mergeCell ref="L57:N57"/>
    <mergeCell ref="O57:Q57"/>
    <mergeCell ref="R57:T57"/>
    <mergeCell ref="U57:W57"/>
    <mergeCell ref="X57:Z57"/>
    <mergeCell ref="AD56:AF56"/>
    <mergeCell ref="AG56:AI56"/>
    <mergeCell ref="AJ56:AL56"/>
    <mergeCell ref="AM56:AO56"/>
    <mergeCell ref="AP56:AR56"/>
    <mergeCell ref="AA56:AC56"/>
    <mergeCell ref="AS56:AU56"/>
    <mergeCell ref="AY55:BA55"/>
    <mergeCell ref="BB55:BD55"/>
    <mergeCell ref="BE55:BG55"/>
    <mergeCell ref="A56:K56"/>
    <mergeCell ref="L56:N56"/>
    <mergeCell ref="O56:Q56"/>
    <mergeCell ref="R56:T56"/>
    <mergeCell ref="U56:W56"/>
    <mergeCell ref="X56:Z56"/>
    <mergeCell ref="AG55:AI55"/>
    <mergeCell ref="AJ55:AL55"/>
    <mergeCell ref="AM55:AO55"/>
    <mergeCell ref="AP55:AR55"/>
    <mergeCell ref="AS55:AU55"/>
    <mergeCell ref="AV55:AX55"/>
    <mergeCell ref="L55:Q55"/>
    <mergeCell ref="R55:T55"/>
    <mergeCell ref="U55:W55"/>
    <mergeCell ref="X55:Z55"/>
    <mergeCell ref="AA55:AC55"/>
    <mergeCell ref="AD55:AF55"/>
    <mergeCell ref="AE52:BP52"/>
    <mergeCell ref="A54:K55"/>
    <mergeCell ref="L54:Q54"/>
    <mergeCell ref="R54:W54"/>
    <mergeCell ref="X54:AC54"/>
    <mergeCell ref="AD54:AI54"/>
    <mergeCell ref="AJ54:AO54"/>
    <mergeCell ref="AP54:AU54"/>
    <mergeCell ref="AV54:BA54"/>
    <mergeCell ref="BB54:BG54"/>
    <mergeCell ref="A52:L52"/>
    <mergeCell ref="N52:P52"/>
    <mergeCell ref="R52:S52"/>
    <mergeCell ref="T52:V52"/>
    <mergeCell ref="W52:Y52"/>
    <mergeCell ref="AA52:AB52"/>
    <mergeCell ref="A39:D39"/>
    <mergeCell ref="E39:G39"/>
    <mergeCell ref="H39:R39"/>
    <mergeCell ref="S39:W39"/>
    <mergeCell ref="X39:BB39"/>
    <mergeCell ref="A51:L51"/>
    <mergeCell ref="M51:AD51"/>
    <mergeCell ref="AE51:BP51"/>
    <mergeCell ref="BE46:BP46"/>
    <mergeCell ref="A48:D48"/>
    <mergeCell ref="E48:G48"/>
    <mergeCell ref="S48:T48"/>
    <mergeCell ref="V48:W48"/>
    <mergeCell ref="A49:D49"/>
    <mergeCell ref="E49:G49"/>
    <mergeCell ref="S49:T49"/>
    <mergeCell ref="V49:W49"/>
    <mergeCell ref="A46:D46"/>
    <mergeCell ref="E46:G46"/>
    <mergeCell ref="S46:T46"/>
    <mergeCell ref="V46:W46"/>
    <mergeCell ref="A47:D47"/>
    <mergeCell ref="E47:G47"/>
    <mergeCell ref="S47:T47"/>
    <mergeCell ref="V47:W47"/>
    <mergeCell ref="A44:D44"/>
    <mergeCell ref="E44:G44"/>
    <mergeCell ref="S44:T44"/>
    <mergeCell ref="V44:W44"/>
    <mergeCell ref="BE44:BP44"/>
    <mergeCell ref="A45:D45"/>
    <mergeCell ref="E45:G45"/>
    <mergeCell ref="S45:T45"/>
    <mergeCell ref="V45:W45"/>
    <mergeCell ref="BE45:BP45"/>
    <mergeCell ref="A42:D42"/>
    <mergeCell ref="E42:G42"/>
    <mergeCell ref="S42:T42"/>
    <mergeCell ref="V42:W42"/>
    <mergeCell ref="A43:D43"/>
    <mergeCell ref="E43:G43"/>
    <mergeCell ref="S43:T43"/>
    <mergeCell ref="V43:W43"/>
    <mergeCell ref="A40:D40"/>
    <mergeCell ref="E40:G40"/>
    <mergeCell ref="S40:T40"/>
    <mergeCell ref="V40:W40"/>
    <mergeCell ref="A41:D41"/>
    <mergeCell ref="E41:G41"/>
    <mergeCell ref="S41:T41"/>
    <mergeCell ref="V41:W41"/>
    <mergeCell ref="BF35:BH38"/>
    <mergeCell ref="BI35:BM38"/>
    <mergeCell ref="BN35:BP38"/>
    <mergeCell ref="V36:W36"/>
    <mergeCell ref="P37:U38"/>
    <mergeCell ref="V37:W37"/>
    <mergeCell ref="BC37:BE38"/>
    <mergeCell ref="V38:W38"/>
    <mergeCell ref="A35:G38"/>
    <mergeCell ref="H35:M38"/>
    <mergeCell ref="N35:O38"/>
    <mergeCell ref="P35:U36"/>
    <mergeCell ref="V35:W35"/>
    <mergeCell ref="BC35:BE36"/>
    <mergeCell ref="BF31:BH34"/>
    <mergeCell ref="BI31:BM34"/>
    <mergeCell ref="BN31:BP34"/>
    <mergeCell ref="V32:W32"/>
    <mergeCell ref="P33:U34"/>
    <mergeCell ref="V33:W33"/>
    <mergeCell ref="BC33:BE34"/>
    <mergeCell ref="V34:W34"/>
    <mergeCell ref="A31:G34"/>
    <mergeCell ref="H31:M34"/>
    <mergeCell ref="N31:O34"/>
    <mergeCell ref="P31:U32"/>
    <mergeCell ref="V31:W31"/>
    <mergeCell ref="BC31:BE32"/>
    <mergeCell ref="BF27:BH30"/>
    <mergeCell ref="BI27:BM30"/>
    <mergeCell ref="BN27:BP30"/>
    <mergeCell ref="V28:W28"/>
    <mergeCell ref="P29:U30"/>
    <mergeCell ref="V29:W29"/>
    <mergeCell ref="BC29:BE30"/>
    <mergeCell ref="V30:W30"/>
    <mergeCell ref="A27:G30"/>
    <mergeCell ref="H27:M30"/>
    <mergeCell ref="N27:O30"/>
    <mergeCell ref="P27:U28"/>
    <mergeCell ref="V27:W27"/>
    <mergeCell ref="BC27:BE28"/>
    <mergeCell ref="BF23:BH26"/>
    <mergeCell ref="BI23:BM26"/>
    <mergeCell ref="BN23:BP26"/>
    <mergeCell ref="V24:W24"/>
    <mergeCell ref="P25:U26"/>
    <mergeCell ref="V25:W25"/>
    <mergeCell ref="BC25:BE26"/>
    <mergeCell ref="V26:W26"/>
    <mergeCell ref="A23:G26"/>
    <mergeCell ref="H23:M26"/>
    <mergeCell ref="N23:O26"/>
    <mergeCell ref="P23:U24"/>
    <mergeCell ref="V23:W23"/>
    <mergeCell ref="BC23:BE24"/>
    <mergeCell ref="BF19:BH22"/>
    <mergeCell ref="BI19:BM22"/>
    <mergeCell ref="BN19:BP22"/>
    <mergeCell ref="V20:W20"/>
    <mergeCell ref="P21:U22"/>
    <mergeCell ref="V21:W21"/>
    <mergeCell ref="BC21:BE22"/>
    <mergeCell ref="V22:W22"/>
    <mergeCell ref="BF17:BH18"/>
    <mergeCell ref="BI17:BM18"/>
    <mergeCell ref="BN17:BP18"/>
    <mergeCell ref="V18:W18"/>
    <mergeCell ref="A19:G22"/>
    <mergeCell ref="H19:M22"/>
    <mergeCell ref="N19:O22"/>
    <mergeCell ref="P19:U20"/>
    <mergeCell ref="V19:W19"/>
    <mergeCell ref="BC19:BE20"/>
    <mergeCell ref="BF15:BH16"/>
    <mergeCell ref="BI15:BM16"/>
    <mergeCell ref="BN15:BP16"/>
    <mergeCell ref="V16:W16"/>
    <mergeCell ref="A17:G18"/>
    <mergeCell ref="H17:M18"/>
    <mergeCell ref="N17:O18"/>
    <mergeCell ref="P17:U18"/>
    <mergeCell ref="V17:W17"/>
    <mergeCell ref="BC17:BE18"/>
    <mergeCell ref="BF13:BH14"/>
    <mergeCell ref="BI13:BM14"/>
    <mergeCell ref="BN13:BP14"/>
    <mergeCell ref="V14:W14"/>
    <mergeCell ref="A15:G16"/>
    <mergeCell ref="H15:M16"/>
    <mergeCell ref="N15:O16"/>
    <mergeCell ref="P15:U16"/>
    <mergeCell ref="V15:W15"/>
    <mergeCell ref="BC15:BE16"/>
    <mergeCell ref="BF11:BH12"/>
    <mergeCell ref="BI11:BM12"/>
    <mergeCell ref="BN11:BP12"/>
    <mergeCell ref="V12:W12"/>
    <mergeCell ref="A13:G14"/>
    <mergeCell ref="H13:M14"/>
    <mergeCell ref="N13:O14"/>
    <mergeCell ref="P13:U14"/>
    <mergeCell ref="V13:W13"/>
    <mergeCell ref="BC13:BE14"/>
    <mergeCell ref="A11:G12"/>
    <mergeCell ref="H11:M12"/>
    <mergeCell ref="N11:O12"/>
    <mergeCell ref="P11:U12"/>
    <mergeCell ref="V11:W11"/>
    <mergeCell ref="BC11:BE12"/>
    <mergeCell ref="AS8:AY8"/>
    <mergeCell ref="AZ8:BB8"/>
    <mergeCell ref="BC8:BE10"/>
    <mergeCell ref="BF8:BH10"/>
    <mergeCell ref="BI8:BM10"/>
    <mergeCell ref="BN8:BP10"/>
    <mergeCell ref="BF6:BL6"/>
    <mergeCell ref="BM6:BP6"/>
    <mergeCell ref="AV5:AX5"/>
    <mergeCell ref="A8:G10"/>
    <mergeCell ref="H8:M10"/>
    <mergeCell ref="N8:O10"/>
    <mergeCell ref="P8:W10"/>
    <mergeCell ref="X8:AD8"/>
    <mergeCell ref="AE8:AK8"/>
    <mergeCell ref="AL8:AR8"/>
    <mergeCell ref="A6:E6"/>
    <mergeCell ref="F6:W6"/>
    <mergeCell ref="X6:AD6"/>
    <mergeCell ref="AE6:AH6"/>
    <mergeCell ref="AI6:AM6"/>
    <mergeCell ref="AN6:BE6"/>
    <mergeCell ref="A5:E5"/>
    <mergeCell ref="F5:O5"/>
    <mergeCell ref="P5:W5"/>
    <mergeCell ref="X5:AK5"/>
    <mergeCell ref="AL5:AR5"/>
    <mergeCell ref="BN5:BP5"/>
    <mergeCell ref="BH4:BP4"/>
    <mergeCell ref="AY5:BA5"/>
    <mergeCell ref="BB5:BD5"/>
    <mergeCell ref="BE5:BG5"/>
    <mergeCell ref="BH5:BJ5"/>
    <mergeCell ref="BK5:BM5"/>
    <mergeCell ref="BR64:BS64"/>
    <mergeCell ref="AS5:AU5"/>
    <mergeCell ref="A2:BP2"/>
    <mergeCell ref="A4:E4"/>
    <mergeCell ref="F4:V4"/>
    <mergeCell ref="W4:Z4"/>
    <mergeCell ref="AA4:AM4"/>
    <mergeCell ref="AN4:AR4"/>
    <mergeCell ref="AS4:BA4"/>
    <mergeCell ref="BB4:BG4"/>
  </mergeCells>
  <phoneticPr fontId="3"/>
  <pageMargins left="0.59055118110236227" right="0.47244094488188981" top="0.39370078740157483" bottom="0.19685039370078741" header="0.35433070866141736" footer="0.19685039370078741"/>
  <pageSetup paperSize="9" scale="69" fitToHeight="0" orientation="landscape" r:id="rId1"/>
  <headerFooter alignWithMargins="0"/>
  <rowBreaks count="1" manualBreakCount="1">
    <brk id="38" max="6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選択してください" xr:uid="{92AE9039-518A-4EC6-98B9-68C63043A0EC}">
          <x14:formula1>
            <xm:f>"①,②,③,④"</xm:f>
          </x14:formula1>
          <xm:sqref>TVB983075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UEX983075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UOT983075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UYP983075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VIL983075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N65555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N131091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N196627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N262163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N327699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N393235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N458771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N524307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N589843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N655379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N720915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N786451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N851987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N917523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N983059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VSH983075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N131095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N196631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N262167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N327703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N393239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N458775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N524311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N589847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N655383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N720919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N786455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N851991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N917527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N983063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WCD983075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WLZ983075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N65567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N131103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N196639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N262175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N327711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N393247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N458783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N524319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N589855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N655391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N720927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N786463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N851999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N917535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N983071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WVV983075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EC227-93FD-47A0-9837-3F628DA63B1D}">
  <sheetPr>
    <pageSetUpPr fitToPage="1"/>
  </sheetPr>
  <dimension ref="A1:BU91"/>
  <sheetViews>
    <sheetView tabSelected="1" view="pageBreakPreview" zoomScale="70" zoomScaleNormal="90" zoomScaleSheetLayoutView="70" workbookViewId="0">
      <selection activeCell="N17" sqref="N17:O18"/>
    </sheetView>
  </sheetViews>
  <sheetFormatPr defaultColWidth="8.09765625" defaultRowHeight="21" customHeight="1" x14ac:dyDescent="0.45"/>
  <cols>
    <col min="1" max="6" width="2.59765625" style="2" customWidth="1"/>
    <col min="7" max="68" width="2.59765625" style="1" customWidth="1"/>
    <col min="69" max="16384" width="8.09765625" style="1"/>
  </cols>
  <sheetData>
    <row r="1" spans="1:68" ht="18.75" customHeight="1" x14ac:dyDescent="0.45">
      <c r="A1" s="25" t="s">
        <v>106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X1" s="366"/>
      <c r="AY1" s="26" t="s">
        <v>105</v>
      </c>
      <c r="AZ1" s="366"/>
      <c r="BA1" s="366"/>
      <c r="BB1" s="366"/>
      <c r="BC1" s="366"/>
      <c r="BD1" s="366"/>
      <c r="BE1" s="366"/>
    </row>
    <row r="2" spans="1:68" ht="18.75" customHeight="1" x14ac:dyDescent="0.45">
      <c r="A2" s="365" t="s">
        <v>186</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5"/>
      <c r="BN2" s="365"/>
      <c r="BO2" s="365"/>
      <c r="BP2" s="365"/>
    </row>
    <row r="3" spans="1:68" ht="8.25" customHeight="1" thickBot="1" x14ac:dyDescent="0.5">
      <c r="A3" s="364"/>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row>
    <row r="4" spans="1:68" s="353" customFormat="1" ht="24.75" customHeight="1" thickBot="1" x14ac:dyDescent="0.5">
      <c r="A4" s="360" t="s">
        <v>103</v>
      </c>
      <c r="B4" s="355"/>
      <c r="C4" s="355"/>
      <c r="D4" s="355"/>
      <c r="E4" s="356"/>
      <c r="F4" s="355" t="s">
        <v>102</v>
      </c>
      <c r="G4" s="355"/>
      <c r="H4" s="355"/>
      <c r="I4" s="355"/>
      <c r="J4" s="355"/>
      <c r="K4" s="355"/>
      <c r="L4" s="355"/>
      <c r="M4" s="355"/>
      <c r="N4" s="355"/>
      <c r="O4" s="355"/>
      <c r="P4" s="355"/>
      <c r="Q4" s="355"/>
      <c r="R4" s="355"/>
      <c r="S4" s="355"/>
      <c r="T4" s="355"/>
      <c r="U4" s="355"/>
      <c r="V4" s="355"/>
      <c r="W4" s="363" t="s">
        <v>101</v>
      </c>
      <c r="X4" s="361"/>
      <c r="Y4" s="361"/>
      <c r="Z4" s="362"/>
      <c r="AA4" s="361" t="s">
        <v>185</v>
      </c>
      <c r="AB4" s="361"/>
      <c r="AC4" s="361"/>
      <c r="AD4" s="361"/>
      <c r="AE4" s="361"/>
      <c r="AF4" s="361"/>
      <c r="AG4" s="361"/>
      <c r="AH4" s="361"/>
      <c r="AI4" s="361"/>
      <c r="AJ4" s="361"/>
      <c r="AK4" s="361"/>
      <c r="AL4" s="361"/>
      <c r="AM4" s="361"/>
      <c r="AN4" s="360" t="s">
        <v>100</v>
      </c>
      <c r="AO4" s="355"/>
      <c r="AP4" s="355"/>
      <c r="AQ4" s="355"/>
      <c r="AR4" s="356"/>
      <c r="AS4" s="355" t="s">
        <v>184</v>
      </c>
      <c r="AT4" s="355"/>
      <c r="AU4" s="355"/>
      <c r="AV4" s="355"/>
      <c r="AW4" s="355"/>
      <c r="AX4" s="355"/>
      <c r="AY4" s="355"/>
      <c r="AZ4" s="355"/>
      <c r="BA4" s="354"/>
      <c r="BB4" s="350" t="s">
        <v>99</v>
      </c>
      <c r="BC4" s="349"/>
      <c r="BD4" s="349"/>
      <c r="BE4" s="349"/>
      <c r="BF4" s="349"/>
      <c r="BG4" s="348"/>
      <c r="BH4" s="359" t="s">
        <v>183</v>
      </c>
      <c r="BI4" s="349"/>
      <c r="BJ4" s="349"/>
      <c r="BK4" s="349"/>
      <c r="BL4" s="349"/>
      <c r="BM4" s="349"/>
      <c r="BN4" s="349"/>
      <c r="BO4" s="349"/>
      <c r="BP4" s="358"/>
    </row>
    <row r="5" spans="1:68" s="353" customFormat="1" ht="24.75" customHeight="1" thickBot="1" x14ac:dyDescent="0.5">
      <c r="A5" s="360" t="s">
        <v>98</v>
      </c>
      <c r="B5" s="355"/>
      <c r="C5" s="355"/>
      <c r="D5" s="355"/>
      <c r="E5" s="356"/>
      <c r="F5" s="391" t="s">
        <v>182</v>
      </c>
      <c r="G5" s="391"/>
      <c r="H5" s="391"/>
      <c r="I5" s="391"/>
      <c r="J5" s="391"/>
      <c r="K5" s="391"/>
      <c r="L5" s="391"/>
      <c r="M5" s="391"/>
      <c r="N5" s="391"/>
      <c r="O5" s="390"/>
      <c r="P5" s="355" t="s">
        <v>97</v>
      </c>
      <c r="Q5" s="355"/>
      <c r="R5" s="355"/>
      <c r="S5" s="355"/>
      <c r="T5" s="355"/>
      <c r="U5" s="355"/>
      <c r="V5" s="355"/>
      <c r="W5" s="356"/>
      <c r="X5" s="359" t="s">
        <v>181</v>
      </c>
      <c r="Y5" s="349"/>
      <c r="Z5" s="349"/>
      <c r="AA5" s="349"/>
      <c r="AB5" s="349"/>
      <c r="AC5" s="349"/>
      <c r="AD5" s="349"/>
      <c r="AE5" s="349"/>
      <c r="AF5" s="349"/>
      <c r="AG5" s="349"/>
      <c r="AH5" s="349"/>
      <c r="AI5" s="349"/>
      <c r="AJ5" s="349"/>
      <c r="AK5" s="358"/>
      <c r="AL5" s="349" t="s">
        <v>96</v>
      </c>
      <c r="AM5" s="349"/>
      <c r="AN5" s="349"/>
      <c r="AO5" s="349"/>
      <c r="AP5" s="349"/>
      <c r="AQ5" s="349"/>
      <c r="AR5" s="348"/>
      <c r="AS5" s="357" t="s">
        <v>95</v>
      </c>
      <c r="AT5" s="355"/>
      <c r="AU5" s="356"/>
      <c r="AV5" s="355">
        <v>0.9</v>
      </c>
      <c r="AW5" s="355"/>
      <c r="AX5" s="356"/>
      <c r="AY5" s="357" t="s">
        <v>94</v>
      </c>
      <c r="AZ5" s="355"/>
      <c r="BA5" s="356"/>
      <c r="BB5" s="357">
        <v>3.6</v>
      </c>
      <c r="BC5" s="355"/>
      <c r="BD5" s="356"/>
      <c r="BE5" s="357" t="s">
        <v>93</v>
      </c>
      <c r="BF5" s="355"/>
      <c r="BG5" s="356"/>
      <c r="BH5" s="357">
        <v>2.6</v>
      </c>
      <c r="BI5" s="355"/>
      <c r="BJ5" s="356"/>
      <c r="BK5" s="357" t="s">
        <v>92</v>
      </c>
      <c r="BL5" s="355"/>
      <c r="BM5" s="356"/>
      <c r="BN5" s="355">
        <v>1.8</v>
      </c>
      <c r="BO5" s="355"/>
      <c r="BP5" s="354"/>
    </row>
    <row r="6" spans="1:68" s="25" customFormat="1" ht="25.5" customHeight="1" thickBot="1" x14ac:dyDescent="0.5">
      <c r="A6" s="350" t="s">
        <v>91</v>
      </c>
      <c r="B6" s="349"/>
      <c r="C6" s="349"/>
      <c r="D6" s="349"/>
      <c r="E6" s="348"/>
      <c r="F6" s="352" t="s">
        <v>180</v>
      </c>
      <c r="G6" s="351"/>
      <c r="H6" s="351"/>
      <c r="I6" s="351"/>
      <c r="J6" s="351"/>
      <c r="K6" s="351"/>
      <c r="L6" s="351"/>
      <c r="M6" s="351"/>
      <c r="N6" s="351"/>
      <c r="O6" s="351"/>
      <c r="P6" s="351"/>
      <c r="Q6" s="351"/>
      <c r="R6" s="351"/>
      <c r="S6" s="351"/>
      <c r="T6" s="351"/>
      <c r="U6" s="351"/>
      <c r="V6" s="351"/>
      <c r="W6" s="351"/>
      <c r="X6" s="350" t="s">
        <v>90</v>
      </c>
      <c r="Y6" s="349"/>
      <c r="Z6" s="349"/>
      <c r="AA6" s="349"/>
      <c r="AB6" s="349"/>
      <c r="AC6" s="349"/>
      <c r="AD6" s="348"/>
      <c r="AE6" s="347" t="s">
        <v>179</v>
      </c>
      <c r="AF6" s="346"/>
      <c r="AG6" s="346"/>
      <c r="AH6" s="345"/>
      <c r="AI6" s="350" t="s">
        <v>89</v>
      </c>
      <c r="AJ6" s="349"/>
      <c r="AK6" s="349"/>
      <c r="AL6" s="349"/>
      <c r="AM6" s="348"/>
      <c r="AN6" s="352"/>
      <c r="AO6" s="351"/>
      <c r="AP6" s="351"/>
      <c r="AQ6" s="351"/>
      <c r="AR6" s="351"/>
      <c r="AS6" s="351"/>
      <c r="AT6" s="351"/>
      <c r="AU6" s="351"/>
      <c r="AV6" s="351"/>
      <c r="AW6" s="351"/>
      <c r="AX6" s="351"/>
      <c r="AY6" s="351"/>
      <c r="AZ6" s="351"/>
      <c r="BA6" s="351"/>
      <c r="BB6" s="351"/>
      <c r="BC6" s="351"/>
      <c r="BD6" s="351"/>
      <c r="BE6" s="351"/>
      <c r="BF6" s="350" t="s">
        <v>88</v>
      </c>
      <c r="BG6" s="349"/>
      <c r="BH6" s="349"/>
      <c r="BI6" s="349"/>
      <c r="BJ6" s="349"/>
      <c r="BK6" s="349"/>
      <c r="BL6" s="348"/>
      <c r="BM6" s="347"/>
      <c r="BN6" s="346"/>
      <c r="BO6" s="346"/>
      <c r="BP6" s="345"/>
    </row>
    <row r="7" spans="1:68" s="25" customFormat="1" ht="20.399999999999999" customHeight="1" thickBot="1" x14ac:dyDescent="0.5">
      <c r="A7" s="344"/>
      <c r="B7" s="344"/>
      <c r="C7" s="344"/>
      <c r="D7" s="344"/>
      <c r="E7" s="344"/>
      <c r="F7" s="344"/>
      <c r="G7" s="344"/>
      <c r="H7" s="344"/>
      <c r="I7" s="344"/>
      <c r="J7" s="344"/>
      <c r="K7" s="344"/>
      <c r="L7" s="344"/>
      <c r="M7" s="344"/>
      <c r="N7" s="344"/>
      <c r="O7" s="344"/>
      <c r="P7" s="343"/>
      <c r="Q7" s="343"/>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c r="AX7" s="342"/>
      <c r="AY7" s="342"/>
      <c r="AZ7" s="342"/>
      <c r="BA7" s="342"/>
      <c r="BB7" s="342"/>
      <c r="BC7" s="342"/>
      <c r="BD7" s="342"/>
      <c r="BE7" s="342"/>
      <c r="BF7" s="342"/>
      <c r="BG7" s="342"/>
      <c r="BH7" s="26"/>
      <c r="BI7" s="26"/>
      <c r="BJ7" s="26"/>
      <c r="BK7" s="26"/>
      <c r="BL7" s="26"/>
      <c r="BM7" s="26"/>
      <c r="BN7" s="26"/>
      <c r="BO7" s="26"/>
      <c r="BP7" s="26"/>
    </row>
    <row r="8" spans="1:68" ht="18.75" customHeight="1" x14ac:dyDescent="0.45">
      <c r="A8" s="341" t="s">
        <v>87</v>
      </c>
      <c r="B8" s="340"/>
      <c r="C8" s="340"/>
      <c r="D8" s="340"/>
      <c r="E8" s="340"/>
      <c r="F8" s="340"/>
      <c r="G8" s="339"/>
      <c r="H8" s="338" t="s">
        <v>86</v>
      </c>
      <c r="I8" s="338"/>
      <c r="J8" s="337"/>
      <c r="K8" s="337"/>
      <c r="L8" s="337"/>
      <c r="M8" s="337"/>
      <c r="N8" s="336" t="s">
        <v>85</v>
      </c>
      <c r="O8" s="336"/>
      <c r="P8" s="328" t="s">
        <v>84</v>
      </c>
      <c r="Q8" s="325"/>
      <c r="R8" s="325"/>
      <c r="S8" s="325"/>
      <c r="T8" s="325"/>
      <c r="U8" s="325"/>
      <c r="V8" s="325"/>
      <c r="W8" s="324"/>
      <c r="X8" s="335" t="s">
        <v>83</v>
      </c>
      <c r="Y8" s="333"/>
      <c r="Z8" s="333"/>
      <c r="AA8" s="333"/>
      <c r="AB8" s="333"/>
      <c r="AC8" s="333"/>
      <c r="AD8" s="332"/>
      <c r="AE8" s="335" t="s">
        <v>82</v>
      </c>
      <c r="AF8" s="333"/>
      <c r="AG8" s="333"/>
      <c r="AH8" s="333"/>
      <c r="AI8" s="333"/>
      <c r="AJ8" s="333"/>
      <c r="AK8" s="332"/>
      <c r="AL8" s="335" t="s">
        <v>81</v>
      </c>
      <c r="AM8" s="333"/>
      <c r="AN8" s="333"/>
      <c r="AO8" s="333"/>
      <c r="AP8" s="333"/>
      <c r="AQ8" s="333"/>
      <c r="AR8" s="332"/>
      <c r="AS8" s="334" t="s">
        <v>80</v>
      </c>
      <c r="AT8" s="333"/>
      <c r="AU8" s="333"/>
      <c r="AV8" s="333"/>
      <c r="AW8" s="333"/>
      <c r="AX8" s="333"/>
      <c r="AY8" s="332"/>
      <c r="AZ8" s="331" t="s">
        <v>79</v>
      </c>
      <c r="BA8" s="330"/>
      <c r="BB8" s="329"/>
      <c r="BC8" s="328" t="s">
        <v>78</v>
      </c>
      <c r="BD8" s="325"/>
      <c r="BE8" s="327"/>
      <c r="BF8" s="326" t="s">
        <v>77</v>
      </c>
      <c r="BG8" s="325"/>
      <c r="BH8" s="324"/>
      <c r="BI8" s="323" t="s">
        <v>76</v>
      </c>
      <c r="BJ8" s="322"/>
      <c r="BK8" s="322"/>
      <c r="BL8" s="322"/>
      <c r="BM8" s="321"/>
      <c r="BN8" s="320" t="s">
        <v>75</v>
      </c>
      <c r="BO8" s="319"/>
      <c r="BP8" s="318"/>
    </row>
    <row r="9" spans="1:68" ht="18.75" customHeight="1" x14ac:dyDescent="0.45">
      <c r="A9" s="269"/>
      <c r="B9" s="268"/>
      <c r="C9" s="268"/>
      <c r="D9" s="268"/>
      <c r="E9" s="268"/>
      <c r="F9" s="268"/>
      <c r="G9" s="267"/>
      <c r="H9" s="317"/>
      <c r="I9" s="317"/>
      <c r="J9" s="317"/>
      <c r="K9" s="317"/>
      <c r="L9" s="317"/>
      <c r="M9" s="317"/>
      <c r="N9" s="316"/>
      <c r="O9" s="316"/>
      <c r="P9" s="313"/>
      <c r="Q9" s="310"/>
      <c r="R9" s="310"/>
      <c r="S9" s="310"/>
      <c r="T9" s="310"/>
      <c r="U9" s="310"/>
      <c r="V9" s="310"/>
      <c r="W9" s="309"/>
      <c r="X9" s="315">
        <v>1</v>
      </c>
      <c r="Y9" s="299">
        <v>2</v>
      </c>
      <c r="Z9" s="299">
        <v>3</v>
      </c>
      <c r="AA9" s="299">
        <v>4</v>
      </c>
      <c r="AB9" s="299">
        <v>5</v>
      </c>
      <c r="AC9" s="299">
        <v>6</v>
      </c>
      <c r="AD9" s="298">
        <v>7</v>
      </c>
      <c r="AE9" s="315">
        <v>8</v>
      </c>
      <c r="AF9" s="299">
        <v>9</v>
      </c>
      <c r="AG9" s="299">
        <v>10</v>
      </c>
      <c r="AH9" s="299">
        <v>11</v>
      </c>
      <c r="AI9" s="299">
        <v>12</v>
      </c>
      <c r="AJ9" s="299">
        <v>13</v>
      </c>
      <c r="AK9" s="298">
        <v>14</v>
      </c>
      <c r="AL9" s="315">
        <v>15</v>
      </c>
      <c r="AM9" s="299">
        <v>16</v>
      </c>
      <c r="AN9" s="299">
        <v>17</v>
      </c>
      <c r="AO9" s="299">
        <v>18</v>
      </c>
      <c r="AP9" s="299">
        <v>19</v>
      </c>
      <c r="AQ9" s="299">
        <v>20</v>
      </c>
      <c r="AR9" s="298">
        <v>21</v>
      </c>
      <c r="AS9" s="314">
        <v>22</v>
      </c>
      <c r="AT9" s="299">
        <v>23</v>
      </c>
      <c r="AU9" s="299">
        <v>24</v>
      </c>
      <c r="AV9" s="299">
        <v>25</v>
      </c>
      <c r="AW9" s="299">
        <v>26</v>
      </c>
      <c r="AX9" s="299">
        <v>27</v>
      </c>
      <c r="AY9" s="298">
        <v>28</v>
      </c>
      <c r="AZ9" s="297">
        <v>29</v>
      </c>
      <c r="BA9" s="296">
        <v>30</v>
      </c>
      <c r="BB9" s="295">
        <v>31</v>
      </c>
      <c r="BC9" s="313"/>
      <c r="BD9" s="310"/>
      <c r="BE9" s="312"/>
      <c r="BF9" s="311"/>
      <c r="BG9" s="310"/>
      <c r="BH9" s="309"/>
      <c r="BI9" s="308"/>
      <c r="BJ9" s="307"/>
      <c r="BK9" s="307"/>
      <c r="BL9" s="307"/>
      <c r="BM9" s="306"/>
      <c r="BN9" s="305"/>
      <c r="BO9" s="304"/>
      <c r="BP9" s="303"/>
    </row>
    <row r="10" spans="1:68" ht="18.75" customHeight="1" x14ac:dyDescent="0.45">
      <c r="A10" s="222"/>
      <c r="B10" s="221"/>
      <c r="C10" s="221"/>
      <c r="D10" s="221"/>
      <c r="E10" s="221"/>
      <c r="F10" s="221"/>
      <c r="G10" s="220"/>
      <c r="H10" s="302"/>
      <c r="I10" s="302"/>
      <c r="J10" s="302"/>
      <c r="K10" s="302"/>
      <c r="L10" s="302"/>
      <c r="M10" s="302"/>
      <c r="N10" s="301"/>
      <c r="O10" s="301"/>
      <c r="P10" s="294"/>
      <c r="Q10" s="291"/>
      <c r="R10" s="291"/>
      <c r="S10" s="291"/>
      <c r="T10" s="291"/>
      <c r="U10" s="291"/>
      <c r="V10" s="291"/>
      <c r="W10" s="290"/>
      <c r="X10" s="300" t="s">
        <v>178</v>
      </c>
      <c r="Y10" s="299" t="s">
        <v>177</v>
      </c>
      <c r="Z10" s="299" t="s">
        <v>176</v>
      </c>
      <c r="AA10" s="299" t="s">
        <v>175</v>
      </c>
      <c r="AB10" s="299" t="s">
        <v>174</v>
      </c>
      <c r="AC10" s="299" t="s">
        <v>173</v>
      </c>
      <c r="AD10" s="389" t="s">
        <v>172</v>
      </c>
      <c r="AE10" s="315" t="s">
        <v>171</v>
      </c>
      <c r="AF10" s="299" t="s">
        <v>170</v>
      </c>
      <c r="AG10" s="299" t="s">
        <v>176</v>
      </c>
      <c r="AH10" s="299" t="s">
        <v>175</v>
      </c>
      <c r="AI10" s="299" t="s">
        <v>174</v>
      </c>
      <c r="AJ10" s="299" t="s">
        <v>173</v>
      </c>
      <c r="AK10" s="298" t="s">
        <v>172</v>
      </c>
      <c r="AL10" s="314" t="s">
        <v>171</v>
      </c>
      <c r="AM10" s="299" t="s">
        <v>170</v>
      </c>
      <c r="AN10" s="299" t="s">
        <v>176</v>
      </c>
      <c r="AO10" s="299" t="s">
        <v>175</v>
      </c>
      <c r="AP10" s="299" t="s">
        <v>174</v>
      </c>
      <c r="AQ10" s="299" t="s">
        <v>173</v>
      </c>
      <c r="AR10" s="389" t="s">
        <v>172</v>
      </c>
      <c r="AS10" s="315" t="s">
        <v>171</v>
      </c>
      <c r="AT10" s="299" t="s">
        <v>170</v>
      </c>
      <c r="AU10" s="299" t="s">
        <v>176</v>
      </c>
      <c r="AV10" s="299" t="s">
        <v>175</v>
      </c>
      <c r="AW10" s="299" t="s">
        <v>174</v>
      </c>
      <c r="AX10" s="299" t="s">
        <v>173</v>
      </c>
      <c r="AY10" s="298" t="s">
        <v>172</v>
      </c>
      <c r="AZ10" s="388" t="s">
        <v>171</v>
      </c>
      <c r="BA10" s="387" t="s">
        <v>170</v>
      </c>
      <c r="BB10" s="295"/>
      <c r="BC10" s="294"/>
      <c r="BD10" s="291"/>
      <c r="BE10" s="293"/>
      <c r="BF10" s="292"/>
      <c r="BG10" s="291"/>
      <c r="BH10" s="290"/>
      <c r="BI10" s="289"/>
      <c r="BJ10" s="288"/>
      <c r="BK10" s="288"/>
      <c r="BL10" s="288"/>
      <c r="BM10" s="287"/>
      <c r="BN10" s="286"/>
      <c r="BO10" s="285"/>
      <c r="BP10" s="284"/>
    </row>
    <row r="11" spans="1:68" ht="21" customHeight="1" x14ac:dyDescent="0.45">
      <c r="A11" s="250" t="s">
        <v>169</v>
      </c>
      <c r="B11" s="249"/>
      <c r="C11" s="249"/>
      <c r="D11" s="249"/>
      <c r="E11" s="249"/>
      <c r="F11" s="249"/>
      <c r="G11" s="248"/>
      <c r="H11" s="245"/>
      <c r="I11" s="247"/>
      <c r="J11" s="247"/>
      <c r="K11" s="247"/>
      <c r="L11" s="247"/>
      <c r="M11" s="246"/>
      <c r="N11" s="245" t="s">
        <v>164</v>
      </c>
      <c r="O11" s="244"/>
      <c r="P11" s="212" t="s">
        <v>168</v>
      </c>
      <c r="Q11" s="211"/>
      <c r="R11" s="211"/>
      <c r="S11" s="211"/>
      <c r="T11" s="211"/>
      <c r="U11" s="210"/>
      <c r="V11" s="283" t="s">
        <v>73</v>
      </c>
      <c r="W11" s="282"/>
      <c r="X11" s="207"/>
      <c r="Y11" s="205"/>
      <c r="Z11" s="205"/>
      <c r="AA11" s="205"/>
      <c r="AB11" s="205" t="s">
        <v>141</v>
      </c>
      <c r="AC11" s="205" t="s">
        <v>141</v>
      </c>
      <c r="AD11" s="204" t="s">
        <v>141</v>
      </c>
      <c r="AE11" s="207"/>
      <c r="AF11" s="205"/>
      <c r="AG11" s="205"/>
      <c r="AH11" s="205"/>
      <c r="AI11" s="205" t="s">
        <v>158</v>
      </c>
      <c r="AJ11" s="205" t="s">
        <v>158</v>
      </c>
      <c r="AK11" s="204" t="s">
        <v>158</v>
      </c>
      <c r="AL11" s="207"/>
      <c r="AM11" s="205"/>
      <c r="AN11" s="205"/>
      <c r="AO11" s="205"/>
      <c r="AP11" s="205" t="s">
        <v>141</v>
      </c>
      <c r="AQ11" s="205" t="s">
        <v>141</v>
      </c>
      <c r="AR11" s="204" t="s">
        <v>141</v>
      </c>
      <c r="AS11" s="207"/>
      <c r="AT11" s="205"/>
      <c r="AU11" s="205"/>
      <c r="AV11" s="205"/>
      <c r="AW11" s="205" t="s">
        <v>158</v>
      </c>
      <c r="AX11" s="205" t="s">
        <v>158</v>
      </c>
      <c r="AY11" s="204" t="s">
        <v>158</v>
      </c>
      <c r="AZ11" s="203"/>
      <c r="BA11" s="202"/>
      <c r="BB11" s="201"/>
      <c r="BC11" s="200">
        <v>96</v>
      </c>
      <c r="BD11" s="199"/>
      <c r="BE11" s="198"/>
      <c r="BF11" s="243"/>
      <c r="BG11" s="242"/>
      <c r="BH11" s="241"/>
      <c r="BI11" s="383" t="s">
        <v>167</v>
      </c>
      <c r="BJ11" s="382"/>
      <c r="BK11" s="382"/>
      <c r="BL11" s="382"/>
      <c r="BM11" s="381"/>
      <c r="BN11" s="237">
        <v>80</v>
      </c>
      <c r="BO11" s="236"/>
      <c r="BP11" s="235"/>
    </row>
    <row r="12" spans="1:68" ht="21" customHeight="1" x14ac:dyDescent="0.45">
      <c r="A12" s="266"/>
      <c r="B12" s="265"/>
      <c r="C12" s="265"/>
      <c r="D12" s="265"/>
      <c r="E12" s="265"/>
      <c r="F12" s="265"/>
      <c r="G12" s="264"/>
      <c r="H12" s="261"/>
      <c r="I12" s="263"/>
      <c r="J12" s="263"/>
      <c r="K12" s="263"/>
      <c r="L12" s="263"/>
      <c r="M12" s="262"/>
      <c r="N12" s="261"/>
      <c r="O12" s="260"/>
      <c r="P12" s="234"/>
      <c r="Q12" s="233"/>
      <c r="R12" s="233"/>
      <c r="S12" s="233"/>
      <c r="T12" s="233"/>
      <c r="U12" s="232"/>
      <c r="V12" s="231" t="s">
        <v>71</v>
      </c>
      <c r="W12" s="230"/>
      <c r="X12" s="229"/>
      <c r="Y12" s="227"/>
      <c r="Z12" s="227"/>
      <c r="AA12" s="227"/>
      <c r="AB12" s="227">
        <v>8</v>
      </c>
      <c r="AC12" s="227">
        <v>8</v>
      </c>
      <c r="AD12" s="226">
        <v>8</v>
      </c>
      <c r="AE12" s="229"/>
      <c r="AF12" s="227"/>
      <c r="AG12" s="227"/>
      <c r="AH12" s="227"/>
      <c r="AI12" s="227">
        <v>8</v>
      </c>
      <c r="AJ12" s="227">
        <v>8</v>
      </c>
      <c r="AK12" s="226">
        <v>8</v>
      </c>
      <c r="AL12" s="229"/>
      <c r="AM12" s="227"/>
      <c r="AN12" s="227"/>
      <c r="AO12" s="227"/>
      <c r="AP12" s="227">
        <v>8</v>
      </c>
      <c r="AQ12" s="227">
        <v>8</v>
      </c>
      <c r="AR12" s="226">
        <v>8</v>
      </c>
      <c r="AS12" s="228"/>
      <c r="AT12" s="227"/>
      <c r="AU12" s="227"/>
      <c r="AV12" s="227"/>
      <c r="AW12" s="227">
        <v>8</v>
      </c>
      <c r="AX12" s="227">
        <v>8</v>
      </c>
      <c r="AY12" s="226">
        <v>8</v>
      </c>
      <c r="AZ12" s="225"/>
      <c r="BA12" s="224"/>
      <c r="BB12" s="223"/>
      <c r="BC12" s="222"/>
      <c r="BD12" s="221"/>
      <c r="BE12" s="220"/>
      <c r="BF12" s="259"/>
      <c r="BG12" s="258"/>
      <c r="BH12" s="257"/>
      <c r="BI12" s="386"/>
      <c r="BJ12" s="385"/>
      <c r="BK12" s="385"/>
      <c r="BL12" s="385"/>
      <c r="BM12" s="384"/>
      <c r="BN12" s="253"/>
      <c r="BO12" s="252"/>
      <c r="BP12" s="251"/>
    </row>
    <row r="13" spans="1:68" ht="21" customHeight="1" x14ac:dyDescent="0.45">
      <c r="A13" s="250" t="s">
        <v>166</v>
      </c>
      <c r="B13" s="249"/>
      <c r="C13" s="249"/>
      <c r="D13" s="249"/>
      <c r="E13" s="249"/>
      <c r="F13" s="249"/>
      <c r="G13" s="248"/>
      <c r="H13" s="245" t="s">
        <v>165</v>
      </c>
      <c r="I13" s="247"/>
      <c r="J13" s="247"/>
      <c r="K13" s="247"/>
      <c r="L13" s="247"/>
      <c r="M13" s="246"/>
      <c r="N13" s="245" t="s">
        <v>164</v>
      </c>
      <c r="O13" s="244"/>
      <c r="P13" s="212" t="s">
        <v>163</v>
      </c>
      <c r="Q13" s="211"/>
      <c r="R13" s="211"/>
      <c r="S13" s="211"/>
      <c r="T13" s="211"/>
      <c r="U13" s="210"/>
      <c r="V13" s="209" t="s">
        <v>72</v>
      </c>
      <c r="W13" s="281"/>
      <c r="X13" s="207" t="s">
        <v>137</v>
      </c>
      <c r="Y13" s="205" t="s">
        <v>137</v>
      </c>
      <c r="Z13" s="205" t="s">
        <v>137</v>
      </c>
      <c r="AA13" s="205" t="s">
        <v>137</v>
      </c>
      <c r="AB13" s="205" t="s">
        <v>137</v>
      </c>
      <c r="AC13" s="205"/>
      <c r="AD13" s="204"/>
      <c r="AE13" s="207" t="s">
        <v>137</v>
      </c>
      <c r="AF13" s="205" t="s">
        <v>137</v>
      </c>
      <c r="AG13" s="205" t="s">
        <v>137</v>
      </c>
      <c r="AH13" s="205" t="s">
        <v>137</v>
      </c>
      <c r="AI13" s="205" t="s">
        <v>137</v>
      </c>
      <c r="AJ13" s="205"/>
      <c r="AK13" s="204"/>
      <c r="AL13" s="207" t="s">
        <v>162</v>
      </c>
      <c r="AM13" s="205" t="s">
        <v>162</v>
      </c>
      <c r="AN13" s="205" t="s">
        <v>162</v>
      </c>
      <c r="AO13" s="205" t="s">
        <v>162</v>
      </c>
      <c r="AP13" s="205" t="s">
        <v>162</v>
      </c>
      <c r="AQ13" s="205"/>
      <c r="AR13" s="204"/>
      <c r="AS13" s="206" t="s">
        <v>137</v>
      </c>
      <c r="AT13" s="205" t="s">
        <v>162</v>
      </c>
      <c r="AU13" s="205" t="s">
        <v>162</v>
      </c>
      <c r="AV13" s="205" t="s">
        <v>162</v>
      </c>
      <c r="AW13" s="205" t="s">
        <v>162</v>
      </c>
      <c r="AX13" s="205"/>
      <c r="AY13" s="204"/>
      <c r="AZ13" s="203" t="s">
        <v>137</v>
      </c>
      <c r="BA13" s="202" t="s">
        <v>137</v>
      </c>
      <c r="BB13" s="201"/>
      <c r="BC13" s="200">
        <v>88</v>
      </c>
      <c r="BD13" s="199"/>
      <c r="BE13" s="198"/>
      <c r="BF13" s="243"/>
      <c r="BG13" s="242"/>
      <c r="BH13" s="241"/>
      <c r="BI13" s="383" t="s">
        <v>161</v>
      </c>
      <c r="BJ13" s="382"/>
      <c r="BK13" s="382"/>
      <c r="BL13" s="382"/>
      <c r="BM13" s="381"/>
      <c r="BN13" s="237">
        <v>88</v>
      </c>
      <c r="BO13" s="236"/>
      <c r="BP13" s="235"/>
    </row>
    <row r="14" spans="1:68" ht="21" customHeight="1" x14ac:dyDescent="0.45">
      <c r="A14" s="266"/>
      <c r="B14" s="265"/>
      <c r="C14" s="265"/>
      <c r="D14" s="265"/>
      <c r="E14" s="265"/>
      <c r="F14" s="265"/>
      <c r="G14" s="264"/>
      <c r="H14" s="261"/>
      <c r="I14" s="263"/>
      <c r="J14" s="263"/>
      <c r="K14" s="263"/>
      <c r="L14" s="263"/>
      <c r="M14" s="262"/>
      <c r="N14" s="261"/>
      <c r="O14" s="260"/>
      <c r="P14" s="234"/>
      <c r="Q14" s="233"/>
      <c r="R14" s="233"/>
      <c r="S14" s="233"/>
      <c r="T14" s="233"/>
      <c r="U14" s="232"/>
      <c r="V14" s="231" t="s">
        <v>71</v>
      </c>
      <c r="W14" s="230"/>
      <c r="X14" s="229">
        <v>4</v>
      </c>
      <c r="Y14" s="227">
        <v>4</v>
      </c>
      <c r="Z14" s="227">
        <v>4</v>
      </c>
      <c r="AA14" s="227">
        <v>4</v>
      </c>
      <c r="AB14" s="227">
        <v>4</v>
      </c>
      <c r="AC14" s="227"/>
      <c r="AD14" s="226"/>
      <c r="AE14" s="229">
        <v>4</v>
      </c>
      <c r="AF14" s="227">
        <v>4</v>
      </c>
      <c r="AG14" s="227">
        <v>4</v>
      </c>
      <c r="AH14" s="227">
        <v>4</v>
      </c>
      <c r="AI14" s="227">
        <v>4</v>
      </c>
      <c r="AJ14" s="227"/>
      <c r="AK14" s="226"/>
      <c r="AL14" s="229">
        <v>4</v>
      </c>
      <c r="AM14" s="227">
        <v>4</v>
      </c>
      <c r="AN14" s="227">
        <v>4</v>
      </c>
      <c r="AO14" s="227">
        <v>4</v>
      </c>
      <c r="AP14" s="227">
        <v>4</v>
      </c>
      <c r="AQ14" s="227"/>
      <c r="AR14" s="226"/>
      <c r="AS14" s="228">
        <v>4</v>
      </c>
      <c r="AT14" s="227">
        <v>4</v>
      </c>
      <c r="AU14" s="227">
        <v>4</v>
      </c>
      <c r="AV14" s="227">
        <v>4</v>
      </c>
      <c r="AW14" s="227">
        <v>4</v>
      </c>
      <c r="AX14" s="227"/>
      <c r="AY14" s="226"/>
      <c r="AZ14" s="225">
        <v>4</v>
      </c>
      <c r="BA14" s="224">
        <v>4</v>
      </c>
      <c r="BB14" s="223"/>
      <c r="BC14" s="222"/>
      <c r="BD14" s="221"/>
      <c r="BE14" s="220"/>
      <c r="BF14" s="259"/>
      <c r="BG14" s="258"/>
      <c r="BH14" s="257"/>
      <c r="BI14" s="386"/>
      <c r="BJ14" s="385"/>
      <c r="BK14" s="385"/>
      <c r="BL14" s="385"/>
      <c r="BM14" s="384"/>
      <c r="BN14" s="253"/>
      <c r="BO14" s="252"/>
      <c r="BP14" s="251"/>
    </row>
    <row r="15" spans="1:68" ht="21" customHeight="1" x14ac:dyDescent="0.45">
      <c r="A15" s="250" t="s">
        <v>160</v>
      </c>
      <c r="B15" s="249"/>
      <c r="C15" s="249"/>
      <c r="D15" s="249"/>
      <c r="E15" s="249"/>
      <c r="F15" s="249"/>
      <c r="G15" s="248"/>
      <c r="H15" s="245"/>
      <c r="I15" s="247"/>
      <c r="J15" s="247"/>
      <c r="K15" s="247"/>
      <c r="L15" s="247"/>
      <c r="M15" s="246"/>
      <c r="N15" s="245" t="s">
        <v>159</v>
      </c>
      <c r="O15" s="244"/>
      <c r="P15" s="212" t="s">
        <v>154</v>
      </c>
      <c r="Q15" s="211"/>
      <c r="R15" s="211"/>
      <c r="S15" s="211"/>
      <c r="T15" s="211"/>
      <c r="U15" s="210"/>
      <c r="V15" s="209" t="s">
        <v>72</v>
      </c>
      <c r="W15" s="281"/>
      <c r="X15" s="207" t="s">
        <v>141</v>
      </c>
      <c r="Y15" s="205" t="s">
        <v>141</v>
      </c>
      <c r="Z15" s="205" t="s">
        <v>141</v>
      </c>
      <c r="AA15" s="205" t="s">
        <v>141</v>
      </c>
      <c r="AB15" s="205" t="s">
        <v>141</v>
      </c>
      <c r="AC15" s="205"/>
      <c r="AD15" s="204"/>
      <c r="AE15" s="207" t="s">
        <v>158</v>
      </c>
      <c r="AF15" s="205" t="s">
        <v>158</v>
      </c>
      <c r="AG15" s="205" t="s">
        <v>158</v>
      </c>
      <c r="AH15" s="205" t="s">
        <v>158</v>
      </c>
      <c r="AI15" s="205" t="s">
        <v>158</v>
      </c>
      <c r="AJ15" s="205"/>
      <c r="AK15" s="204"/>
      <c r="AL15" s="207" t="s">
        <v>158</v>
      </c>
      <c r="AM15" s="205" t="s">
        <v>158</v>
      </c>
      <c r="AN15" s="205" t="s">
        <v>158</v>
      </c>
      <c r="AO15" s="205" t="s">
        <v>158</v>
      </c>
      <c r="AP15" s="205" t="s">
        <v>158</v>
      </c>
      <c r="AQ15" s="205"/>
      <c r="AR15" s="204"/>
      <c r="AS15" s="206" t="s">
        <v>158</v>
      </c>
      <c r="AT15" s="205" t="s">
        <v>158</v>
      </c>
      <c r="AU15" s="205" t="s">
        <v>158</v>
      </c>
      <c r="AV15" s="205" t="s">
        <v>158</v>
      </c>
      <c r="AW15" s="205" t="s">
        <v>158</v>
      </c>
      <c r="AX15" s="205"/>
      <c r="AY15" s="204"/>
      <c r="AZ15" s="203" t="s">
        <v>141</v>
      </c>
      <c r="BA15" s="202" t="s">
        <v>141</v>
      </c>
      <c r="BB15" s="201"/>
      <c r="BC15" s="200">
        <v>176</v>
      </c>
      <c r="BD15" s="199"/>
      <c r="BE15" s="198"/>
      <c r="BF15" s="243"/>
      <c r="BG15" s="242"/>
      <c r="BH15" s="241"/>
      <c r="BI15" s="383"/>
      <c r="BJ15" s="382"/>
      <c r="BK15" s="382"/>
      <c r="BL15" s="382"/>
      <c r="BM15" s="381"/>
      <c r="BN15" s="237"/>
      <c r="BO15" s="236"/>
      <c r="BP15" s="235"/>
    </row>
    <row r="16" spans="1:68" ht="21" customHeight="1" x14ac:dyDescent="0.45">
      <c r="A16" s="266"/>
      <c r="B16" s="265"/>
      <c r="C16" s="265"/>
      <c r="D16" s="265"/>
      <c r="E16" s="265"/>
      <c r="F16" s="265"/>
      <c r="G16" s="264"/>
      <c r="H16" s="261"/>
      <c r="I16" s="263"/>
      <c r="J16" s="263"/>
      <c r="K16" s="263"/>
      <c r="L16" s="263"/>
      <c r="M16" s="262"/>
      <c r="N16" s="261"/>
      <c r="O16" s="260"/>
      <c r="P16" s="234"/>
      <c r="Q16" s="233"/>
      <c r="R16" s="233"/>
      <c r="S16" s="233"/>
      <c r="T16" s="233"/>
      <c r="U16" s="232"/>
      <c r="V16" s="231" t="s">
        <v>71</v>
      </c>
      <c r="W16" s="230"/>
      <c r="X16" s="229">
        <v>8</v>
      </c>
      <c r="Y16" s="227">
        <v>8</v>
      </c>
      <c r="Z16" s="227">
        <v>8</v>
      </c>
      <c r="AA16" s="227">
        <v>8</v>
      </c>
      <c r="AB16" s="227">
        <v>8</v>
      </c>
      <c r="AC16" s="227"/>
      <c r="AD16" s="226"/>
      <c r="AE16" s="229">
        <v>8</v>
      </c>
      <c r="AF16" s="227">
        <v>8</v>
      </c>
      <c r="AG16" s="227">
        <v>8</v>
      </c>
      <c r="AH16" s="227">
        <v>8</v>
      </c>
      <c r="AI16" s="227">
        <v>8</v>
      </c>
      <c r="AJ16" s="227"/>
      <c r="AK16" s="226"/>
      <c r="AL16" s="229">
        <v>8</v>
      </c>
      <c r="AM16" s="227">
        <v>8</v>
      </c>
      <c r="AN16" s="227">
        <v>8</v>
      </c>
      <c r="AO16" s="227">
        <v>8</v>
      </c>
      <c r="AP16" s="227">
        <v>8</v>
      </c>
      <c r="AQ16" s="227"/>
      <c r="AR16" s="226"/>
      <c r="AS16" s="228">
        <v>8</v>
      </c>
      <c r="AT16" s="227">
        <v>8</v>
      </c>
      <c r="AU16" s="227">
        <v>8</v>
      </c>
      <c r="AV16" s="227">
        <v>8</v>
      </c>
      <c r="AW16" s="227">
        <v>8</v>
      </c>
      <c r="AX16" s="227"/>
      <c r="AY16" s="226"/>
      <c r="AZ16" s="225">
        <v>8</v>
      </c>
      <c r="BA16" s="224">
        <v>8</v>
      </c>
      <c r="BB16" s="223"/>
      <c r="BC16" s="222"/>
      <c r="BD16" s="221"/>
      <c r="BE16" s="220"/>
      <c r="BF16" s="259"/>
      <c r="BG16" s="258"/>
      <c r="BH16" s="257"/>
      <c r="BI16" s="386"/>
      <c r="BJ16" s="385"/>
      <c r="BK16" s="385"/>
      <c r="BL16" s="385"/>
      <c r="BM16" s="384"/>
      <c r="BN16" s="253"/>
      <c r="BO16" s="252"/>
      <c r="BP16" s="251"/>
    </row>
    <row r="17" spans="1:68" ht="21" customHeight="1" x14ac:dyDescent="0.45">
      <c r="A17" s="250" t="s">
        <v>157</v>
      </c>
      <c r="B17" s="249"/>
      <c r="C17" s="249"/>
      <c r="D17" s="249"/>
      <c r="E17" s="249"/>
      <c r="F17" s="249"/>
      <c r="G17" s="248"/>
      <c r="H17" s="245" t="s">
        <v>156</v>
      </c>
      <c r="I17" s="247"/>
      <c r="J17" s="247"/>
      <c r="K17" s="247"/>
      <c r="L17" s="247"/>
      <c r="M17" s="246"/>
      <c r="N17" s="245" t="s">
        <v>147</v>
      </c>
      <c r="O17" s="244"/>
      <c r="P17" s="212" t="s">
        <v>154</v>
      </c>
      <c r="Q17" s="211"/>
      <c r="R17" s="211"/>
      <c r="S17" s="211"/>
      <c r="T17" s="211"/>
      <c r="U17" s="210"/>
      <c r="V17" s="209" t="s">
        <v>72</v>
      </c>
      <c r="W17" s="208"/>
      <c r="X17" s="207"/>
      <c r="Y17" s="205"/>
      <c r="Z17" s="205" t="s">
        <v>132</v>
      </c>
      <c r="AA17" s="205" t="s">
        <v>132</v>
      </c>
      <c r="AB17" s="205" t="s">
        <v>132</v>
      </c>
      <c r="AC17" s="205" t="s">
        <v>132</v>
      </c>
      <c r="AD17" s="204" t="s">
        <v>132</v>
      </c>
      <c r="AE17" s="207"/>
      <c r="AF17" s="205"/>
      <c r="AG17" s="205" t="s">
        <v>132</v>
      </c>
      <c r="AH17" s="205" t="s">
        <v>132</v>
      </c>
      <c r="AI17" s="205" t="s">
        <v>132</v>
      </c>
      <c r="AJ17" s="205" t="s">
        <v>132</v>
      </c>
      <c r="AK17" s="204" t="s">
        <v>132</v>
      </c>
      <c r="AL17" s="207"/>
      <c r="AM17" s="205"/>
      <c r="AN17" s="205" t="s">
        <v>145</v>
      </c>
      <c r="AO17" s="205" t="s">
        <v>145</v>
      </c>
      <c r="AP17" s="205" t="s">
        <v>145</v>
      </c>
      <c r="AQ17" s="205" t="s">
        <v>145</v>
      </c>
      <c r="AR17" s="204" t="s">
        <v>145</v>
      </c>
      <c r="AS17" s="207"/>
      <c r="AT17" s="205"/>
      <c r="AU17" s="205" t="s">
        <v>145</v>
      </c>
      <c r="AV17" s="205" t="s">
        <v>145</v>
      </c>
      <c r="AW17" s="205" t="s">
        <v>145</v>
      </c>
      <c r="AX17" s="205" t="s">
        <v>145</v>
      </c>
      <c r="AY17" s="204" t="s">
        <v>145</v>
      </c>
      <c r="AZ17" s="203"/>
      <c r="BA17" s="202"/>
      <c r="BB17" s="201"/>
      <c r="BC17" s="200">
        <v>160</v>
      </c>
      <c r="BD17" s="199"/>
      <c r="BE17" s="198"/>
      <c r="BF17" s="243"/>
      <c r="BG17" s="242"/>
      <c r="BH17" s="241"/>
      <c r="BI17" s="383"/>
      <c r="BJ17" s="382"/>
      <c r="BK17" s="382"/>
      <c r="BL17" s="382"/>
      <c r="BM17" s="381"/>
      <c r="BN17" s="237"/>
      <c r="BO17" s="236"/>
      <c r="BP17" s="235"/>
    </row>
    <row r="18" spans="1:68" ht="21" customHeight="1" x14ac:dyDescent="0.45">
      <c r="A18" s="266"/>
      <c r="B18" s="265"/>
      <c r="C18" s="265"/>
      <c r="D18" s="265"/>
      <c r="E18" s="265"/>
      <c r="F18" s="265"/>
      <c r="G18" s="264"/>
      <c r="H18" s="261"/>
      <c r="I18" s="263"/>
      <c r="J18" s="263"/>
      <c r="K18" s="263"/>
      <c r="L18" s="263"/>
      <c r="M18" s="262"/>
      <c r="N18" s="261"/>
      <c r="O18" s="260"/>
      <c r="P18" s="234"/>
      <c r="Q18" s="233"/>
      <c r="R18" s="233"/>
      <c r="S18" s="233"/>
      <c r="T18" s="233"/>
      <c r="U18" s="232"/>
      <c r="V18" s="231" t="s">
        <v>71</v>
      </c>
      <c r="W18" s="230"/>
      <c r="X18" s="229"/>
      <c r="Y18" s="227"/>
      <c r="Z18" s="227">
        <v>8</v>
      </c>
      <c r="AA18" s="227">
        <v>8</v>
      </c>
      <c r="AB18" s="227">
        <v>8</v>
      </c>
      <c r="AC18" s="227">
        <v>8</v>
      </c>
      <c r="AD18" s="226">
        <v>8</v>
      </c>
      <c r="AE18" s="229"/>
      <c r="AF18" s="227"/>
      <c r="AG18" s="227">
        <v>8</v>
      </c>
      <c r="AH18" s="227">
        <v>8</v>
      </c>
      <c r="AI18" s="227">
        <v>8</v>
      </c>
      <c r="AJ18" s="227">
        <v>8</v>
      </c>
      <c r="AK18" s="226">
        <v>8</v>
      </c>
      <c r="AL18" s="229"/>
      <c r="AM18" s="227"/>
      <c r="AN18" s="227">
        <v>8</v>
      </c>
      <c r="AO18" s="227">
        <v>8</v>
      </c>
      <c r="AP18" s="227">
        <v>8</v>
      </c>
      <c r="AQ18" s="227">
        <v>8</v>
      </c>
      <c r="AR18" s="226">
        <v>8</v>
      </c>
      <c r="AS18" s="228"/>
      <c r="AT18" s="227"/>
      <c r="AU18" s="227">
        <v>8</v>
      </c>
      <c r="AV18" s="227">
        <v>8</v>
      </c>
      <c r="AW18" s="227">
        <v>8</v>
      </c>
      <c r="AX18" s="227">
        <v>8</v>
      </c>
      <c r="AY18" s="226">
        <v>8</v>
      </c>
      <c r="AZ18" s="225"/>
      <c r="BA18" s="224"/>
      <c r="BB18" s="223"/>
      <c r="BC18" s="222"/>
      <c r="BD18" s="221"/>
      <c r="BE18" s="220"/>
      <c r="BF18" s="259"/>
      <c r="BG18" s="258"/>
      <c r="BH18" s="257"/>
      <c r="BI18" s="386"/>
      <c r="BJ18" s="385"/>
      <c r="BK18" s="385"/>
      <c r="BL18" s="385"/>
      <c r="BM18" s="384"/>
      <c r="BN18" s="253"/>
      <c r="BO18" s="252"/>
      <c r="BP18" s="251"/>
    </row>
    <row r="19" spans="1:68" ht="21" customHeight="1" x14ac:dyDescent="0.45">
      <c r="A19" s="219" t="s">
        <v>155</v>
      </c>
      <c r="B19" s="218"/>
      <c r="C19" s="218"/>
      <c r="D19" s="218"/>
      <c r="E19" s="218"/>
      <c r="F19" s="218"/>
      <c r="G19" s="217"/>
      <c r="H19" s="214"/>
      <c r="I19" s="216"/>
      <c r="J19" s="216"/>
      <c r="K19" s="216"/>
      <c r="L19" s="216"/>
      <c r="M19" s="215"/>
      <c r="N19" s="214" t="s">
        <v>147</v>
      </c>
      <c r="O19" s="213"/>
      <c r="P19" s="280" t="s">
        <v>154</v>
      </c>
      <c r="Q19" s="279"/>
      <c r="R19" s="279"/>
      <c r="S19" s="279"/>
      <c r="T19" s="279"/>
      <c r="U19" s="278"/>
      <c r="V19" s="277" t="s">
        <v>72</v>
      </c>
      <c r="W19" s="276"/>
      <c r="X19" s="275" t="s">
        <v>134</v>
      </c>
      <c r="Y19" s="274" t="s">
        <v>134</v>
      </c>
      <c r="Z19" s="274"/>
      <c r="AA19" s="274"/>
      <c r="AB19" s="274"/>
      <c r="AC19" s="274"/>
      <c r="AD19" s="273"/>
      <c r="AE19" s="275" t="s">
        <v>134</v>
      </c>
      <c r="AF19" s="274" t="s">
        <v>134</v>
      </c>
      <c r="AG19" s="274"/>
      <c r="AH19" s="274"/>
      <c r="AI19" s="274"/>
      <c r="AJ19" s="274"/>
      <c r="AK19" s="273"/>
      <c r="AL19" s="275" t="s">
        <v>134</v>
      </c>
      <c r="AM19" s="274" t="s">
        <v>134</v>
      </c>
      <c r="AN19" s="274"/>
      <c r="AO19" s="274"/>
      <c r="AP19" s="274"/>
      <c r="AQ19" s="274"/>
      <c r="AR19" s="273"/>
      <c r="AS19" s="275" t="s">
        <v>134</v>
      </c>
      <c r="AT19" s="274" t="s">
        <v>134</v>
      </c>
      <c r="AU19" s="274"/>
      <c r="AV19" s="274"/>
      <c r="AW19" s="274"/>
      <c r="AX19" s="274"/>
      <c r="AY19" s="273"/>
      <c r="AZ19" s="272" t="s">
        <v>134</v>
      </c>
      <c r="BA19" s="271" t="s">
        <v>134</v>
      </c>
      <c r="BB19" s="270"/>
      <c r="BC19" s="269">
        <v>50</v>
      </c>
      <c r="BD19" s="268"/>
      <c r="BE19" s="267"/>
      <c r="BF19" s="197"/>
      <c r="BG19" s="196"/>
      <c r="BH19" s="195"/>
      <c r="BI19" s="380"/>
      <c r="BJ19" s="379"/>
      <c r="BK19" s="379"/>
      <c r="BL19" s="379"/>
      <c r="BM19" s="378"/>
      <c r="BN19" s="191"/>
      <c r="BO19" s="190"/>
      <c r="BP19" s="189"/>
    </row>
    <row r="20" spans="1:68" ht="21" customHeight="1" x14ac:dyDescent="0.45">
      <c r="A20" s="219"/>
      <c r="B20" s="218"/>
      <c r="C20" s="218"/>
      <c r="D20" s="218"/>
      <c r="E20" s="218"/>
      <c r="F20" s="218"/>
      <c r="G20" s="217"/>
      <c r="H20" s="214"/>
      <c r="I20" s="216"/>
      <c r="J20" s="216"/>
      <c r="K20" s="216"/>
      <c r="L20" s="216"/>
      <c r="M20" s="215"/>
      <c r="N20" s="214"/>
      <c r="O20" s="213"/>
      <c r="P20" s="234"/>
      <c r="Q20" s="233"/>
      <c r="R20" s="233"/>
      <c r="S20" s="233"/>
      <c r="T20" s="233"/>
      <c r="U20" s="232"/>
      <c r="V20" s="231" t="s">
        <v>71</v>
      </c>
      <c r="W20" s="230"/>
      <c r="X20" s="229">
        <v>5</v>
      </c>
      <c r="Y20" s="227">
        <v>5</v>
      </c>
      <c r="Z20" s="227"/>
      <c r="AA20" s="227"/>
      <c r="AB20" s="227"/>
      <c r="AC20" s="227"/>
      <c r="AD20" s="226"/>
      <c r="AE20" s="229">
        <v>5</v>
      </c>
      <c r="AF20" s="227">
        <v>5</v>
      </c>
      <c r="AG20" s="227"/>
      <c r="AH20" s="227"/>
      <c r="AI20" s="227"/>
      <c r="AJ20" s="227"/>
      <c r="AK20" s="226"/>
      <c r="AL20" s="229">
        <v>5</v>
      </c>
      <c r="AM20" s="227">
        <v>5</v>
      </c>
      <c r="AN20" s="227"/>
      <c r="AO20" s="227"/>
      <c r="AP20" s="227"/>
      <c r="AQ20" s="227"/>
      <c r="AR20" s="226"/>
      <c r="AS20" s="229">
        <v>5</v>
      </c>
      <c r="AT20" s="227">
        <v>5</v>
      </c>
      <c r="AU20" s="227"/>
      <c r="AV20" s="227"/>
      <c r="AW20" s="227"/>
      <c r="AX20" s="227"/>
      <c r="AY20" s="226"/>
      <c r="AZ20" s="225">
        <v>5</v>
      </c>
      <c r="BA20" s="224">
        <v>5</v>
      </c>
      <c r="BB20" s="223"/>
      <c r="BC20" s="222"/>
      <c r="BD20" s="221"/>
      <c r="BE20" s="220"/>
      <c r="BF20" s="197"/>
      <c r="BG20" s="196"/>
      <c r="BH20" s="195"/>
      <c r="BI20" s="380"/>
      <c r="BJ20" s="379"/>
      <c r="BK20" s="379"/>
      <c r="BL20" s="379"/>
      <c r="BM20" s="378"/>
      <c r="BN20" s="191"/>
      <c r="BO20" s="190"/>
      <c r="BP20" s="189"/>
    </row>
    <row r="21" spans="1:68" ht="21" customHeight="1" x14ac:dyDescent="0.45">
      <c r="A21" s="219"/>
      <c r="B21" s="218"/>
      <c r="C21" s="218"/>
      <c r="D21" s="218"/>
      <c r="E21" s="218"/>
      <c r="F21" s="218"/>
      <c r="G21" s="217"/>
      <c r="H21" s="214"/>
      <c r="I21" s="216"/>
      <c r="J21" s="216"/>
      <c r="K21" s="216"/>
      <c r="L21" s="216"/>
      <c r="M21" s="215"/>
      <c r="N21" s="214"/>
      <c r="O21" s="213"/>
      <c r="P21" s="212" t="s">
        <v>143</v>
      </c>
      <c r="Q21" s="211"/>
      <c r="R21" s="211"/>
      <c r="S21" s="211"/>
      <c r="T21" s="211"/>
      <c r="U21" s="210"/>
      <c r="V21" s="209" t="s">
        <v>72</v>
      </c>
      <c r="W21" s="208"/>
      <c r="X21" s="207"/>
      <c r="Y21" s="205"/>
      <c r="Z21" s="205" t="s">
        <v>116</v>
      </c>
      <c r="AA21" s="205" t="s">
        <v>116</v>
      </c>
      <c r="AB21" s="205" t="s">
        <v>116</v>
      </c>
      <c r="AC21" s="205"/>
      <c r="AD21" s="204"/>
      <c r="AE21" s="207"/>
      <c r="AF21" s="205"/>
      <c r="AG21" s="205" t="s">
        <v>116</v>
      </c>
      <c r="AH21" s="205" t="s">
        <v>116</v>
      </c>
      <c r="AI21" s="205" t="s">
        <v>116</v>
      </c>
      <c r="AJ21" s="205"/>
      <c r="AK21" s="204"/>
      <c r="AL21" s="207"/>
      <c r="AM21" s="205"/>
      <c r="AN21" s="205" t="s">
        <v>116</v>
      </c>
      <c r="AO21" s="205" t="s">
        <v>116</v>
      </c>
      <c r="AP21" s="205" t="s">
        <v>116</v>
      </c>
      <c r="AQ21" s="205"/>
      <c r="AR21" s="204"/>
      <c r="AS21" s="207"/>
      <c r="AT21" s="205"/>
      <c r="AU21" s="205" t="s">
        <v>116</v>
      </c>
      <c r="AV21" s="205" t="s">
        <v>116</v>
      </c>
      <c r="AW21" s="205" t="s">
        <v>116</v>
      </c>
      <c r="AX21" s="205"/>
      <c r="AY21" s="204"/>
      <c r="AZ21" s="203"/>
      <c r="BA21" s="202"/>
      <c r="BB21" s="201"/>
      <c r="BC21" s="200">
        <v>64</v>
      </c>
      <c r="BD21" s="199"/>
      <c r="BE21" s="198"/>
      <c r="BF21" s="197"/>
      <c r="BG21" s="196"/>
      <c r="BH21" s="195"/>
      <c r="BI21" s="380"/>
      <c r="BJ21" s="379"/>
      <c r="BK21" s="379"/>
      <c r="BL21" s="379"/>
      <c r="BM21" s="378"/>
      <c r="BN21" s="191"/>
      <c r="BO21" s="190"/>
      <c r="BP21" s="189"/>
    </row>
    <row r="22" spans="1:68" ht="21" customHeight="1" x14ac:dyDescent="0.45">
      <c r="A22" s="266"/>
      <c r="B22" s="265"/>
      <c r="C22" s="265"/>
      <c r="D22" s="265"/>
      <c r="E22" s="265"/>
      <c r="F22" s="265"/>
      <c r="G22" s="264"/>
      <c r="H22" s="261"/>
      <c r="I22" s="263"/>
      <c r="J22" s="263"/>
      <c r="K22" s="263"/>
      <c r="L22" s="263"/>
      <c r="M22" s="262"/>
      <c r="N22" s="261"/>
      <c r="O22" s="260"/>
      <c r="P22" s="234"/>
      <c r="Q22" s="233"/>
      <c r="R22" s="233"/>
      <c r="S22" s="233"/>
      <c r="T22" s="233"/>
      <c r="U22" s="232"/>
      <c r="V22" s="231" t="s">
        <v>71</v>
      </c>
      <c r="W22" s="230"/>
      <c r="X22" s="229"/>
      <c r="Y22" s="227"/>
      <c r="Z22" s="227">
        <v>2</v>
      </c>
      <c r="AA22" s="227">
        <v>7</v>
      </c>
      <c r="AB22" s="227">
        <v>5</v>
      </c>
      <c r="AC22" s="227"/>
      <c r="AD22" s="226"/>
      <c r="AE22" s="229"/>
      <c r="AF22" s="227"/>
      <c r="AG22" s="227">
        <v>2</v>
      </c>
      <c r="AH22" s="227">
        <v>7</v>
      </c>
      <c r="AI22" s="227">
        <v>5</v>
      </c>
      <c r="AJ22" s="227"/>
      <c r="AK22" s="226"/>
      <c r="AL22" s="229"/>
      <c r="AM22" s="227"/>
      <c r="AN22" s="227">
        <v>2</v>
      </c>
      <c r="AO22" s="227">
        <v>7</v>
      </c>
      <c r="AP22" s="227">
        <v>5</v>
      </c>
      <c r="AQ22" s="227"/>
      <c r="AR22" s="226"/>
      <c r="AS22" s="229"/>
      <c r="AT22" s="227"/>
      <c r="AU22" s="227">
        <v>2</v>
      </c>
      <c r="AV22" s="227">
        <v>7</v>
      </c>
      <c r="AW22" s="227">
        <v>5</v>
      </c>
      <c r="AX22" s="227"/>
      <c r="AY22" s="226"/>
      <c r="AZ22" s="225"/>
      <c r="BA22" s="224"/>
      <c r="BB22" s="223"/>
      <c r="BC22" s="222"/>
      <c r="BD22" s="221"/>
      <c r="BE22" s="220"/>
      <c r="BF22" s="259"/>
      <c r="BG22" s="258"/>
      <c r="BH22" s="257"/>
      <c r="BI22" s="386"/>
      <c r="BJ22" s="385"/>
      <c r="BK22" s="385"/>
      <c r="BL22" s="385"/>
      <c r="BM22" s="384"/>
      <c r="BN22" s="253"/>
      <c r="BO22" s="252"/>
      <c r="BP22" s="251"/>
    </row>
    <row r="23" spans="1:68" ht="21" customHeight="1" x14ac:dyDescent="0.45">
      <c r="A23" s="250" t="s">
        <v>153</v>
      </c>
      <c r="B23" s="249"/>
      <c r="C23" s="249"/>
      <c r="D23" s="249"/>
      <c r="E23" s="249"/>
      <c r="F23" s="249"/>
      <c r="G23" s="248"/>
      <c r="H23" s="245"/>
      <c r="I23" s="247"/>
      <c r="J23" s="247"/>
      <c r="K23" s="247"/>
      <c r="L23" s="247"/>
      <c r="M23" s="246"/>
      <c r="N23" s="245" t="s">
        <v>147</v>
      </c>
      <c r="O23" s="244"/>
      <c r="P23" s="212" t="s">
        <v>146</v>
      </c>
      <c r="Q23" s="211"/>
      <c r="R23" s="211"/>
      <c r="S23" s="211"/>
      <c r="T23" s="211"/>
      <c r="U23" s="210"/>
      <c r="V23" s="209" t="s">
        <v>72</v>
      </c>
      <c r="W23" s="208"/>
      <c r="X23" s="207"/>
      <c r="Y23" s="205"/>
      <c r="Z23" s="205" t="s">
        <v>152</v>
      </c>
      <c r="AA23" s="205" t="s">
        <v>152</v>
      </c>
      <c r="AB23" s="205" t="s">
        <v>152</v>
      </c>
      <c r="AC23" s="205" t="s">
        <v>152</v>
      </c>
      <c r="AD23" s="204" t="s">
        <v>152</v>
      </c>
      <c r="AE23" s="207"/>
      <c r="AF23" s="205"/>
      <c r="AG23" s="205" t="s">
        <v>152</v>
      </c>
      <c r="AH23" s="205" t="s">
        <v>152</v>
      </c>
      <c r="AI23" s="205" t="s">
        <v>152</v>
      </c>
      <c r="AJ23" s="205" t="s">
        <v>152</v>
      </c>
      <c r="AK23" s="204" t="s">
        <v>152</v>
      </c>
      <c r="AL23" s="207"/>
      <c r="AM23" s="205"/>
      <c r="AN23" s="205" t="s">
        <v>152</v>
      </c>
      <c r="AO23" s="205" t="s">
        <v>152</v>
      </c>
      <c r="AP23" s="205" t="s">
        <v>152</v>
      </c>
      <c r="AQ23" s="205" t="s">
        <v>152</v>
      </c>
      <c r="AR23" s="204" t="s">
        <v>152</v>
      </c>
      <c r="AS23" s="207"/>
      <c r="AT23" s="205"/>
      <c r="AU23" s="205" t="s">
        <v>152</v>
      </c>
      <c r="AV23" s="205" t="s">
        <v>152</v>
      </c>
      <c r="AW23" s="205" t="s">
        <v>152</v>
      </c>
      <c r="AX23" s="205" t="s">
        <v>152</v>
      </c>
      <c r="AY23" s="204" t="s">
        <v>152</v>
      </c>
      <c r="AZ23" s="203"/>
      <c r="BA23" s="202"/>
      <c r="BB23" s="201"/>
      <c r="BC23" s="200">
        <v>120</v>
      </c>
      <c r="BD23" s="199"/>
      <c r="BE23" s="198"/>
      <c r="BF23" s="243"/>
      <c r="BG23" s="242"/>
      <c r="BH23" s="241"/>
      <c r="BI23" s="383"/>
      <c r="BJ23" s="382"/>
      <c r="BK23" s="382"/>
      <c r="BL23" s="382"/>
      <c r="BM23" s="381"/>
      <c r="BN23" s="237"/>
      <c r="BO23" s="236"/>
      <c r="BP23" s="235"/>
    </row>
    <row r="24" spans="1:68" ht="21" customHeight="1" x14ac:dyDescent="0.45">
      <c r="A24" s="219"/>
      <c r="B24" s="218"/>
      <c r="C24" s="218"/>
      <c r="D24" s="218"/>
      <c r="E24" s="218"/>
      <c r="F24" s="218"/>
      <c r="G24" s="217"/>
      <c r="H24" s="214"/>
      <c r="I24" s="216"/>
      <c r="J24" s="216"/>
      <c r="K24" s="216"/>
      <c r="L24" s="216"/>
      <c r="M24" s="215"/>
      <c r="N24" s="214"/>
      <c r="O24" s="213"/>
      <c r="P24" s="234"/>
      <c r="Q24" s="233"/>
      <c r="R24" s="233"/>
      <c r="S24" s="233"/>
      <c r="T24" s="233"/>
      <c r="U24" s="232"/>
      <c r="V24" s="231" t="s">
        <v>71</v>
      </c>
      <c r="W24" s="230"/>
      <c r="X24" s="229"/>
      <c r="Y24" s="227"/>
      <c r="Z24" s="227">
        <v>6</v>
      </c>
      <c r="AA24" s="227">
        <v>6</v>
      </c>
      <c r="AB24" s="227">
        <v>6</v>
      </c>
      <c r="AC24" s="227">
        <v>6</v>
      </c>
      <c r="AD24" s="226">
        <v>6</v>
      </c>
      <c r="AE24" s="229"/>
      <c r="AF24" s="227"/>
      <c r="AG24" s="227">
        <v>6</v>
      </c>
      <c r="AH24" s="227">
        <v>6</v>
      </c>
      <c r="AI24" s="227">
        <v>6</v>
      </c>
      <c r="AJ24" s="227">
        <v>6</v>
      </c>
      <c r="AK24" s="226">
        <v>6</v>
      </c>
      <c r="AL24" s="229"/>
      <c r="AM24" s="227"/>
      <c r="AN24" s="227">
        <v>6</v>
      </c>
      <c r="AO24" s="227">
        <v>6</v>
      </c>
      <c r="AP24" s="227">
        <v>6</v>
      </c>
      <c r="AQ24" s="227">
        <v>6</v>
      </c>
      <c r="AR24" s="226">
        <v>6</v>
      </c>
      <c r="AS24" s="229"/>
      <c r="AT24" s="227"/>
      <c r="AU24" s="227">
        <v>6</v>
      </c>
      <c r="AV24" s="227">
        <v>6</v>
      </c>
      <c r="AW24" s="227">
        <v>6</v>
      </c>
      <c r="AX24" s="227">
        <v>6</v>
      </c>
      <c r="AY24" s="226">
        <v>6</v>
      </c>
      <c r="AZ24" s="225"/>
      <c r="BA24" s="224"/>
      <c r="BB24" s="223"/>
      <c r="BC24" s="222"/>
      <c r="BD24" s="221"/>
      <c r="BE24" s="220"/>
      <c r="BF24" s="197"/>
      <c r="BG24" s="196"/>
      <c r="BH24" s="195"/>
      <c r="BI24" s="380"/>
      <c r="BJ24" s="379"/>
      <c r="BK24" s="379"/>
      <c r="BL24" s="379"/>
      <c r="BM24" s="378"/>
      <c r="BN24" s="191"/>
      <c r="BO24" s="190"/>
      <c r="BP24" s="189"/>
    </row>
    <row r="25" spans="1:68" ht="21" customHeight="1" x14ac:dyDescent="0.45">
      <c r="A25" s="219"/>
      <c r="B25" s="218"/>
      <c r="C25" s="218"/>
      <c r="D25" s="218"/>
      <c r="E25" s="218"/>
      <c r="F25" s="218"/>
      <c r="G25" s="217"/>
      <c r="H25" s="214"/>
      <c r="I25" s="216"/>
      <c r="J25" s="216"/>
      <c r="K25" s="216"/>
      <c r="L25" s="216"/>
      <c r="M25" s="215"/>
      <c r="N25" s="214"/>
      <c r="O25" s="213"/>
      <c r="P25" s="212" t="s">
        <v>143</v>
      </c>
      <c r="Q25" s="211"/>
      <c r="R25" s="211"/>
      <c r="S25" s="211"/>
      <c r="T25" s="211"/>
      <c r="U25" s="210"/>
      <c r="V25" s="209" t="s">
        <v>72</v>
      </c>
      <c r="W25" s="208"/>
      <c r="X25" s="207"/>
      <c r="Y25" s="205"/>
      <c r="Z25" s="205"/>
      <c r="AA25" s="205"/>
      <c r="AB25" s="205"/>
      <c r="AC25" s="205" t="s">
        <v>116</v>
      </c>
      <c r="AD25" s="204" t="s">
        <v>116</v>
      </c>
      <c r="AE25" s="207" t="s">
        <v>116</v>
      </c>
      <c r="AF25" s="205"/>
      <c r="AG25" s="205"/>
      <c r="AH25" s="205"/>
      <c r="AI25" s="205"/>
      <c r="AJ25" s="205"/>
      <c r="AK25" s="204"/>
      <c r="AL25" s="207"/>
      <c r="AM25" s="205"/>
      <c r="AN25" s="205"/>
      <c r="AO25" s="205"/>
      <c r="AP25" s="205"/>
      <c r="AQ25" s="205" t="s">
        <v>116</v>
      </c>
      <c r="AR25" s="204" t="s">
        <v>116</v>
      </c>
      <c r="AS25" s="207"/>
      <c r="AT25" s="205"/>
      <c r="AU25" s="205"/>
      <c r="AV25" s="205"/>
      <c r="AW25" s="205"/>
      <c r="AX25" s="205"/>
      <c r="AY25" s="204"/>
      <c r="AZ25" s="203"/>
      <c r="BA25" s="202"/>
      <c r="BB25" s="201"/>
      <c r="BC25" s="200">
        <v>26</v>
      </c>
      <c r="BD25" s="199"/>
      <c r="BE25" s="198"/>
      <c r="BF25" s="197"/>
      <c r="BG25" s="196"/>
      <c r="BH25" s="195"/>
      <c r="BI25" s="380"/>
      <c r="BJ25" s="379"/>
      <c r="BK25" s="379"/>
      <c r="BL25" s="379"/>
      <c r="BM25" s="378"/>
      <c r="BN25" s="191"/>
      <c r="BO25" s="190"/>
      <c r="BP25" s="189"/>
    </row>
    <row r="26" spans="1:68" ht="21" customHeight="1" x14ac:dyDescent="0.45">
      <c r="A26" s="266"/>
      <c r="B26" s="265"/>
      <c r="C26" s="265"/>
      <c r="D26" s="265"/>
      <c r="E26" s="265"/>
      <c r="F26" s="265"/>
      <c r="G26" s="264"/>
      <c r="H26" s="261"/>
      <c r="I26" s="263"/>
      <c r="J26" s="263"/>
      <c r="K26" s="263"/>
      <c r="L26" s="263"/>
      <c r="M26" s="262"/>
      <c r="N26" s="261"/>
      <c r="O26" s="260"/>
      <c r="P26" s="234"/>
      <c r="Q26" s="233"/>
      <c r="R26" s="233"/>
      <c r="S26" s="233"/>
      <c r="T26" s="233"/>
      <c r="U26" s="232"/>
      <c r="V26" s="231" t="s">
        <v>71</v>
      </c>
      <c r="W26" s="230"/>
      <c r="X26" s="229"/>
      <c r="Y26" s="227"/>
      <c r="Z26" s="227"/>
      <c r="AA26" s="227"/>
      <c r="AB26" s="227"/>
      <c r="AC26" s="227">
        <v>2</v>
      </c>
      <c r="AD26" s="226">
        <v>7</v>
      </c>
      <c r="AE26" s="229">
        <v>5</v>
      </c>
      <c r="AF26" s="227"/>
      <c r="AG26" s="227"/>
      <c r="AH26" s="227"/>
      <c r="AI26" s="227"/>
      <c r="AJ26" s="227"/>
      <c r="AK26" s="226"/>
      <c r="AL26" s="229"/>
      <c r="AM26" s="227"/>
      <c r="AN26" s="227"/>
      <c r="AO26" s="227"/>
      <c r="AP26" s="227"/>
      <c r="AQ26" s="227">
        <v>2</v>
      </c>
      <c r="AR26" s="226">
        <v>5</v>
      </c>
      <c r="AS26" s="229"/>
      <c r="AT26" s="227"/>
      <c r="AU26" s="227"/>
      <c r="AV26" s="227"/>
      <c r="AW26" s="227"/>
      <c r="AX26" s="227"/>
      <c r="AY26" s="226"/>
      <c r="AZ26" s="225"/>
      <c r="BA26" s="224"/>
      <c r="BB26" s="223"/>
      <c r="BC26" s="222"/>
      <c r="BD26" s="221"/>
      <c r="BE26" s="220"/>
      <c r="BF26" s="259"/>
      <c r="BG26" s="258"/>
      <c r="BH26" s="257"/>
      <c r="BI26" s="386"/>
      <c r="BJ26" s="385"/>
      <c r="BK26" s="385"/>
      <c r="BL26" s="385"/>
      <c r="BM26" s="384"/>
      <c r="BN26" s="253"/>
      <c r="BO26" s="252"/>
      <c r="BP26" s="251"/>
    </row>
    <row r="27" spans="1:68" ht="21" customHeight="1" x14ac:dyDescent="0.45">
      <c r="A27" s="250" t="s">
        <v>151</v>
      </c>
      <c r="B27" s="249"/>
      <c r="C27" s="249"/>
      <c r="D27" s="249"/>
      <c r="E27" s="249"/>
      <c r="F27" s="249"/>
      <c r="G27" s="248"/>
      <c r="H27" s="245" t="s">
        <v>150</v>
      </c>
      <c r="I27" s="247"/>
      <c r="J27" s="247"/>
      <c r="K27" s="247"/>
      <c r="L27" s="247"/>
      <c r="M27" s="246"/>
      <c r="N27" s="245" t="s">
        <v>147</v>
      </c>
      <c r="O27" s="244"/>
      <c r="P27" s="212" t="s">
        <v>146</v>
      </c>
      <c r="Q27" s="211"/>
      <c r="R27" s="211"/>
      <c r="S27" s="211"/>
      <c r="T27" s="211"/>
      <c r="U27" s="210"/>
      <c r="V27" s="209" t="s">
        <v>72</v>
      </c>
      <c r="W27" s="208"/>
      <c r="X27" s="207" t="s">
        <v>125</v>
      </c>
      <c r="Y27" s="205" t="s">
        <v>125</v>
      </c>
      <c r="Z27" s="205"/>
      <c r="AA27" s="205"/>
      <c r="AB27" s="205"/>
      <c r="AC27" s="205"/>
      <c r="AD27" s="204"/>
      <c r="AE27" s="207" t="s">
        <v>125</v>
      </c>
      <c r="AF27" s="205" t="s">
        <v>125</v>
      </c>
      <c r="AG27" s="205"/>
      <c r="AH27" s="205"/>
      <c r="AI27" s="205"/>
      <c r="AJ27" s="205"/>
      <c r="AK27" s="204"/>
      <c r="AL27" s="207" t="s">
        <v>125</v>
      </c>
      <c r="AM27" s="205" t="s">
        <v>125</v>
      </c>
      <c r="AN27" s="205"/>
      <c r="AO27" s="205"/>
      <c r="AP27" s="205"/>
      <c r="AQ27" s="205"/>
      <c r="AR27" s="204"/>
      <c r="AS27" s="207" t="s">
        <v>125</v>
      </c>
      <c r="AT27" s="205" t="s">
        <v>125</v>
      </c>
      <c r="AU27" s="205"/>
      <c r="AV27" s="205"/>
      <c r="AW27" s="205"/>
      <c r="AX27" s="205"/>
      <c r="AY27" s="204"/>
      <c r="AZ27" s="203" t="s">
        <v>125</v>
      </c>
      <c r="BA27" s="202" t="s">
        <v>125</v>
      </c>
      <c r="BB27" s="201"/>
      <c r="BC27" s="200">
        <v>40</v>
      </c>
      <c r="BD27" s="199"/>
      <c r="BE27" s="198"/>
      <c r="BF27" s="243"/>
      <c r="BG27" s="242"/>
      <c r="BH27" s="241"/>
      <c r="BI27" s="383"/>
      <c r="BJ27" s="382"/>
      <c r="BK27" s="382"/>
      <c r="BL27" s="382"/>
      <c r="BM27" s="381"/>
      <c r="BN27" s="237"/>
      <c r="BO27" s="236"/>
      <c r="BP27" s="235"/>
    </row>
    <row r="28" spans="1:68" ht="21" customHeight="1" x14ac:dyDescent="0.45">
      <c r="A28" s="219"/>
      <c r="B28" s="218"/>
      <c r="C28" s="218"/>
      <c r="D28" s="218"/>
      <c r="E28" s="218"/>
      <c r="F28" s="218"/>
      <c r="G28" s="217"/>
      <c r="H28" s="214"/>
      <c r="I28" s="216"/>
      <c r="J28" s="216"/>
      <c r="K28" s="216"/>
      <c r="L28" s="216"/>
      <c r="M28" s="215"/>
      <c r="N28" s="214"/>
      <c r="O28" s="213"/>
      <c r="P28" s="234"/>
      <c r="Q28" s="233"/>
      <c r="R28" s="233"/>
      <c r="S28" s="233"/>
      <c r="T28" s="233"/>
      <c r="U28" s="232"/>
      <c r="V28" s="231" t="s">
        <v>71</v>
      </c>
      <c r="W28" s="230"/>
      <c r="X28" s="229">
        <v>4</v>
      </c>
      <c r="Y28" s="227">
        <v>4</v>
      </c>
      <c r="Z28" s="227"/>
      <c r="AA28" s="227"/>
      <c r="AB28" s="227"/>
      <c r="AC28" s="227"/>
      <c r="AD28" s="226"/>
      <c r="AE28" s="229">
        <v>4</v>
      </c>
      <c r="AF28" s="227">
        <v>4</v>
      </c>
      <c r="AG28" s="227"/>
      <c r="AH28" s="227"/>
      <c r="AI28" s="227"/>
      <c r="AJ28" s="227"/>
      <c r="AK28" s="226"/>
      <c r="AL28" s="229">
        <v>4</v>
      </c>
      <c r="AM28" s="227">
        <v>4</v>
      </c>
      <c r="AN28" s="227"/>
      <c r="AO28" s="227"/>
      <c r="AP28" s="227"/>
      <c r="AQ28" s="227"/>
      <c r="AR28" s="226"/>
      <c r="AS28" s="229">
        <v>4</v>
      </c>
      <c r="AT28" s="227">
        <v>4</v>
      </c>
      <c r="AU28" s="227"/>
      <c r="AV28" s="227"/>
      <c r="AW28" s="227"/>
      <c r="AX28" s="227"/>
      <c r="AY28" s="226"/>
      <c r="AZ28" s="225">
        <v>4</v>
      </c>
      <c r="BA28" s="224">
        <v>4</v>
      </c>
      <c r="BB28" s="223"/>
      <c r="BC28" s="222"/>
      <c r="BD28" s="221"/>
      <c r="BE28" s="220"/>
      <c r="BF28" s="197"/>
      <c r="BG28" s="196"/>
      <c r="BH28" s="195"/>
      <c r="BI28" s="380"/>
      <c r="BJ28" s="379"/>
      <c r="BK28" s="379"/>
      <c r="BL28" s="379"/>
      <c r="BM28" s="378"/>
      <c r="BN28" s="191"/>
      <c r="BO28" s="190"/>
      <c r="BP28" s="189"/>
    </row>
    <row r="29" spans="1:68" ht="21" customHeight="1" x14ac:dyDescent="0.45">
      <c r="A29" s="219"/>
      <c r="B29" s="218"/>
      <c r="C29" s="218"/>
      <c r="D29" s="218"/>
      <c r="E29" s="218"/>
      <c r="F29" s="218"/>
      <c r="G29" s="217"/>
      <c r="H29" s="214"/>
      <c r="I29" s="216"/>
      <c r="J29" s="216"/>
      <c r="K29" s="216"/>
      <c r="L29" s="216"/>
      <c r="M29" s="215"/>
      <c r="N29" s="214"/>
      <c r="O29" s="213"/>
      <c r="P29" s="212" t="s">
        <v>143</v>
      </c>
      <c r="Q29" s="211"/>
      <c r="R29" s="211"/>
      <c r="S29" s="211"/>
      <c r="T29" s="211"/>
      <c r="U29" s="210"/>
      <c r="V29" s="209" t="s">
        <v>72</v>
      </c>
      <c r="W29" s="208"/>
      <c r="X29" s="207"/>
      <c r="Y29" s="205"/>
      <c r="Z29" s="205"/>
      <c r="AA29" s="205"/>
      <c r="AB29" s="205"/>
      <c r="AC29" s="205"/>
      <c r="AD29" s="204"/>
      <c r="AE29" s="207"/>
      <c r="AF29" s="205"/>
      <c r="AG29" s="205"/>
      <c r="AH29" s="205"/>
      <c r="AI29" s="205" t="s">
        <v>116</v>
      </c>
      <c r="AJ29" s="205" t="s">
        <v>142</v>
      </c>
      <c r="AK29" s="204" t="s">
        <v>116</v>
      </c>
      <c r="AL29" s="207" t="s">
        <v>116</v>
      </c>
      <c r="AM29" s="205"/>
      <c r="AN29" s="205"/>
      <c r="AO29" s="205"/>
      <c r="AP29" s="205"/>
      <c r="AQ29" s="205"/>
      <c r="AR29" s="204" t="s">
        <v>116</v>
      </c>
      <c r="AS29" s="206" t="s">
        <v>116</v>
      </c>
      <c r="AT29" s="205"/>
      <c r="AU29" s="205"/>
      <c r="AV29" s="205"/>
      <c r="AW29" s="205" t="s">
        <v>142</v>
      </c>
      <c r="AX29" s="205" t="s">
        <v>142</v>
      </c>
      <c r="AY29" s="204" t="s">
        <v>116</v>
      </c>
      <c r="AZ29" s="203" t="s">
        <v>116</v>
      </c>
      <c r="BA29" s="202"/>
      <c r="BB29" s="201"/>
      <c r="BC29" s="200">
        <v>49</v>
      </c>
      <c r="BD29" s="199"/>
      <c r="BE29" s="198"/>
      <c r="BF29" s="197"/>
      <c r="BG29" s="196"/>
      <c r="BH29" s="195"/>
      <c r="BI29" s="380"/>
      <c r="BJ29" s="379"/>
      <c r="BK29" s="379"/>
      <c r="BL29" s="379"/>
      <c r="BM29" s="378"/>
      <c r="BN29" s="191"/>
      <c r="BO29" s="190"/>
      <c r="BP29" s="189"/>
    </row>
    <row r="30" spans="1:68" ht="21" customHeight="1" x14ac:dyDescent="0.45">
      <c r="A30" s="266"/>
      <c r="B30" s="265"/>
      <c r="C30" s="265"/>
      <c r="D30" s="265"/>
      <c r="E30" s="265"/>
      <c r="F30" s="265"/>
      <c r="G30" s="264"/>
      <c r="H30" s="261"/>
      <c r="I30" s="263"/>
      <c r="J30" s="263"/>
      <c r="K30" s="263"/>
      <c r="L30" s="263"/>
      <c r="M30" s="262"/>
      <c r="N30" s="261"/>
      <c r="O30" s="260"/>
      <c r="P30" s="234"/>
      <c r="Q30" s="233"/>
      <c r="R30" s="233"/>
      <c r="S30" s="233"/>
      <c r="T30" s="233"/>
      <c r="U30" s="232"/>
      <c r="V30" s="231" t="s">
        <v>71</v>
      </c>
      <c r="W30" s="230"/>
      <c r="X30" s="229"/>
      <c r="Y30" s="227"/>
      <c r="Z30" s="227"/>
      <c r="AA30" s="227"/>
      <c r="AB30" s="227"/>
      <c r="AC30" s="227"/>
      <c r="AD30" s="226"/>
      <c r="AE30" s="229"/>
      <c r="AF30" s="227"/>
      <c r="AG30" s="227"/>
      <c r="AH30" s="227"/>
      <c r="AI30" s="227">
        <v>2</v>
      </c>
      <c r="AJ30" s="227">
        <v>7</v>
      </c>
      <c r="AK30" s="226">
        <v>7</v>
      </c>
      <c r="AL30" s="229">
        <v>5</v>
      </c>
      <c r="AM30" s="227"/>
      <c r="AN30" s="227"/>
      <c r="AO30" s="227"/>
      <c r="AP30" s="227"/>
      <c r="AQ30" s="227"/>
      <c r="AR30" s="226">
        <v>2</v>
      </c>
      <c r="AS30" s="228">
        <v>5</v>
      </c>
      <c r="AT30" s="227"/>
      <c r="AU30" s="227"/>
      <c r="AV30" s="227"/>
      <c r="AW30" s="227">
        <v>2</v>
      </c>
      <c r="AX30" s="227">
        <v>7</v>
      </c>
      <c r="AY30" s="226">
        <v>7</v>
      </c>
      <c r="AZ30" s="225">
        <v>5</v>
      </c>
      <c r="BA30" s="224"/>
      <c r="BB30" s="223"/>
      <c r="BC30" s="222"/>
      <c r="BD30" s="221"/>
      <c r="BE30" s="220"/>
      <c r="BF30" s="259"/>
      <c r="BG30" s="258"/>
      <c r="BH30" s="257"/>
      <c r="BI30" s="386"/>
      <c r="BJ30" s="385"/>
      <c r="BK30" s="385"/>
      <c r="BL30" s="385"/>
      <c r="BM30" s="384"/>
      <c r="BN30" s="253"/>
      <c r="BO30" s="252"/>
      <c r="BP30" s="251"/>
    </row>
    <row r="31" spans="1:68" ht="21" customHeight="1" x14ac:dyDescent="0.45">
      <c r="A31" s="250" t="s">
        <v>149</v>
      </c>
      <c r="B31" s="249"/>
      <c r="C31" s="249"/>
      <c r="D31" s="249"/>
      <c r="E31" s="249"/>
      <c r="F31" s="249"/>
      <c r="G31" s="248"/>
      <c r="H31" s="245"/>
      <c r="I31" s="247"/>
      <c r="J31" s="247"/>
      <c r="K31" s="247"/>
      <c r="L31" s="247"/>
      <c r="M31" s="246"/>
      <c r="N31" s="245" t="s">
        <v>147</v>
      </c>
      <c r="O31" s="244"/>
      <c r="P31" s="212" t="s">
        <v>146</v>
      </c>
      <c r="Q31" s="211"/>
      <c r="R31" s="211"/>
      <c r="S31" s="211"/>
      <c r="T31" s="211"/>
      <c r="U31" s="210"/>
      <c r="V31" s="209" t="s">
        <v>72</v>
      </c>
      <c r="W31" s="208"/>
      <c r="X31" s="207" t="s">
        <v>119</v>
      </c>
      <c r="Y31" s="205" t="s">
        <v>119</v>
      </c>
      <c r="Z31" s="205"/>
      <c r="AA31" s="205"/>
      <c r="AB31" s="205"/>
      <c r="AC31" s="205" t="s">
        <v>124</v>
      </c>
      <c r="AD31" s="204" t="s">
        <v>124</v>
      </c>
      <c r="AE31" s="207" t="s">
        <v>119</v>
      </c>
      <c r="AF31" s="205" t="s">
        <v>119</v>
      </c>
      <c r="AG31" s="205"/>
      <c r="AH31" s="205"/>
      <c r="AI31" s="205"/>
      <c r="AJ31" s="205" t="s">
        <v>124</v>
      </c>
      <c r="AK31" s="204" t="s">
        <v>124</v>
      </c>
      <c r="AL31" s="207" t="s">
        <v>119</v>
      </c>
      <c r="AM31" s="205" t="s">
        <v>119</v>
      </c>
      <c r="AN31" s="205"/>
      <c r="AO31" s="205"/>
      <c r="AP31" s="205"/>
      <c r="AQ31" s="205" t="s">
        <v>124</v>
      </c>
      <c r="AR31" s="204" t="s">
        <v>124</v>
      </c>
      <c r="AS31" s="206" t="s">
        <v>119</v>
      </c>
      <c r="AT31" s="205" t="s">
        <v>119</v>
      </c>
      <c r="AU31" s="205"/>
      <c r="AV31" s="205"/>
      <c r="AW31" s="205"/>
      <c r="AX31" s="205" t="s">
        <v>124</v>
      </c>
      <c r="AY31" s="204" t="s">
        <v>124</v>
      </c>
      <c r="AZ31" s="203" t="s">
        <v>119</v>
      </c>
      <c r="BA31" s="202" t="s">
        <v>119</v>
      </c>
      <c r="BB31" s="201"/>
      <c r="BC31" s="200">
        <v>76</v>
      </c>
      <c r="BD31" s="199"/>
      <c r="BE31" s="198"/>
      <c r="BF31" s="243"/>
      <c r="BG31" s="242"/>
      <c r="BH31" s="241"/>
      <c r="BI31" s="383"/>
      <c r="BJ31" s="382"/>
      <c r="BK31" s="382"/>
      <c r="BL31" s="382"/>
      <c r="BM31" s="381"/>
      <c r="BN31" s="237"/>
      <c r="BO31" s="236"/>
      <c r="BP31" s="235"/>
    </row>
    <row r="32" spans="1:68" ht="21" customHeight="1" x14ac:dyDescent="0.45">
      <c r="A32" s="219"/>
      <c r="B32" s="218"/>
      <c r="C32" s="218"/>
      <c r="D32" s="218"/>
      <c r="E32" s="218"/>
      <c r="F32" s="218"/>
      <c r="G32" s="217"/>
      <c r="H32" s="214"/>
      <c r="I32" s="216"/>
      <c r="J32" s="216"/>
      <c r="K32" s="216"/>
      <c r="L32" s="216"/>
      <c r="M32" s="215"/>
      <c r="N32" s="214"/>
      <c r="O32" s="213"/>
      <c r="P32" s="234"/>
      <c r="Q32" s="233"/>
      <c r="R32" s="233"/>
      <c r="S32" s="233"/>
      <c r="T32" s="233"/>
      <c r="U32" s="232"/>
      <c r="V32" s="231" t="s">
        <v>71</v>
      </c>
      <c r="W32" s="230"/>
      <c r="X32" s="229">
        <v>2</v>
      </c>
      <c r="Y32" s="227">
        <v>2</v>
      </c>
      <c r="Z32" s="227"/>
      <c r="AA32" s="227"/>
      <c r="AB32" s="227"/>
      <c r="AC32" s="227">
        <v>7</v>
      </c>
      <c r="AD32" s="226">
        <v>7</v>
      </c>
      <c r="AE32" s="229">
        <v>2</v>
      </c>
      <c r="AF32" s="227">
        <v>2</v>
      </c>
      <c r="AG32" s="227"/>
      <c r="AH32" s="227"/>
      <c r="AI32" s="227"/>
      <c r="AJ32" s="227">
        <v>7</v>
      </c>
      <c r="AK32" s="226">
        <v>7</v>
      </c>
      <c r="AL32" s="229">
        <v>2</v>
      </c>
      <c r="AM32" s="227">
        <v>2</v>
      </c>
      <c r="AN32" s="227"/>
      <c r="AO32" s="227"/>
      <c r="AP32" s="227"/>
      <c r="AQ32" s="227">
        <v>7</v>
      </c>
      <c r="AR32" s="226">
        <v>7</v>
      </c>
      <c r="AS32" s="228">
        <v>2</v>
      </c>
      <c r="AT32" s="227">
        <v>2</v>
      </c>
      <c r="AU32" s="227"/>
      <c r="AV32" s="227"/>
      <c r="AW32" s="227"/>
      <c r="AX32" s="227">
        <v>7</v>
      </c>
      <c r="AY32" s="226">
        <v>7</v>
      </c>
      <c r="AZ32" s="225">
        <v>2</v>
      </c>
      <c r="BA32" s="224">
        <v>2</v>
      </c>
      <c r="BB32" s="223"/>
      <c r="BC32" s="222"/>
      <c r="BD32" s="221"/>
      <c r="BE32" s="220"/>
      <c r="BF32" s="197"/>
      <c r="BG32" s="196"/>
      <c r="BH32" s="195"/>
      <c r="BI32" s="380"/>
      <c r="BJ32" s="379"/>
      <c r="BK32" s="379"/>
      <c r="BL32" s="379"/>
      <c r="BM32" s="378"/>
      <c r="BN32" s="191"/>
      <c r="BO32" s="190"/>
      <c r="BP32" s="189"/>
    </row>
    <row r="33" spans="1:68" ht="21" customHeight="1" x14ac:dyDescent="0.45">
      <c r="A33" s="219"/>
      <c r="B33" s="218"/>
      <c r="C33" s="218"/>
      <c r="D33" s="218"/>
      <c r="E33" s="218"/>
      <c r="F33" s="218"/>
      <c r="G33" s="217"/>
      <c r="H33" s="214"/>
      <c r="I33" s="216"/>
      <c r="J33" s="216"/>
      <c r="K33" s="216"/>
      <c r="L33" s="216"/>
      <c r="M33" s="215"/>
      <c r="N33" s="214"/>
      <c r="O33" s="213"/>
      <c r="P33" s="212" t="s">
        <v>143</v>
      </c>
      <c r="Q33" s="211"/>
      <c r="R33" s="211"/>
      <c r="S33" s="211"/>
      <c r="T33" s="211"/>
      <c r="U33" s="210"/>
      <c r="V33" s="209" t="s">
        <v>72</v>
      </c>
      <c r="W33" s="208"/>
      <c r="X33" s="207" t="s">
        <v>116</v>
      </c>
      <c r="Y33" s="205" t="s">
        <v>116</v>
      </c>
      <c r="Z33" s="205" t="s">
        <v>116</v>
      </c>
      <c r="AA33" s="205"/>
      <c r="AB33" s="205"/>
      <c r="AC33" s="205"/>
      <c r="AD33" s="204"/>
      <c r="AE33" s="207" t="s">
        <v>142</v>
      </c>
      <c r="AF33" s="205" t="s">
        <v>142</v>
      </c>
      <c r="AG33" s="205" t="s">
        <v>142</v>
      </c>
      <c r="AH33" s="205"/>
      <c r="AI33" s="205"/>
      <c r="AJ33" s="205"/>
      <c r="AK33" s="204"/>
      <c r="AL33" s="207" t="s">
        <v>142</v>
      </c>
      <c r="AM33" s="205" t="s">
        <v>142</v>
      </c>
      <c r="AN33" s="205" t="s">
        <v>142</v>
      </c>
      <c r="AO33" s="205"/>
      <c r="AP33" s="205"/>
      <c r="AQ33" s="205"/>
      <c r="AR33" s="204"/>
      <c r="AS33" s="206" t="s">
        <v>142</v>
      </c>
      <c r="AT33" s="205" t="s">
        <v>142</v>
      </c>
      <c r="AU33" s="205" t="s">
        <v>142</v>
      </c>
      <c r="AV33" s="205"/>
      <c r="AW33" s="205"/>
      <c r="AX33" s="205"/>
      <c r="AY33" s="204"/>
      <c r="AZ33" s="203" t="s">
        <v>142</v>
      </c>
      <c r="BA33" s="202" t="s">
        <v>142</v>
      </c>
      <c r="BB33" s="201"/>
      <c r="BC33" s="200">
        <v>73</v>
      </c>
      <c r="BD33" s="199"/>
      <c r="BE33" s="198"/>
      <c r="BF33" s="197"/>
      <c r="BG33" s="196"/>
      <c r="BH33" s="195"/>
      <c r="BI33" s="380"/>
      <c r="BJ33" s="379"/>
      <c r="BK33" s="379"/>
      <c r="BL33" s="379"/>
      <c r="BM33" s="378"/>
      <c r="BN33" s="191"/>
      <c r="BO33" s="190"/>
      <c r="BP33" s="189"/>
    </row>
    <row r="34" spans="1:68" ht="21" customHeight="1" x14ac:dyDescent="0.45">
      <c r="A34" s="266"/>
      <c r="B34" s="265"/>
      <c r="C34" s="265"/>
      <c r="D34" s="265"/>
      <c r="E34" s="265"/>
      <c r="F34" s="265"/>
      <c r="G34" s="264"/>
      <c r="H34" s="261"/>
      <c r="I34" s="263"/>
      <c r="J34" s="263"/>
      <c r="K34" s="263"/>
      <c r="L34" s="263"/>
      <c r="M34" s="262"/>
      <c r="N34" s="261"/>
      <c r="O34" s="260"/>
      <c r="P34" s="234"/>
      <c r="Q34" s="233"/>
      <c r="R34" s="233"/>
      <c r="S34" s="233"/>
      <c r="T34" s="233"/>
      <c r="U34" s="232"/>
      <c r="V34" s="231" t="s">
        <v>71</v>
      </c>
      <c r="W34" s="230"/>
      <c r="X34" s="229">
        <v>2</v>
      </c>
      <c r="Y34" s="227">
        <v>7</v>
      </c>
      <c r="Z34" s="227">
        <v>5</v>
      </c>
      <c r="AA34" s="227"/>
      <c r="AB34" s="227"/>
      <c r="AC34" s="227"/>
      <c r="AD34" s="226"/>
      <c r="AE34" s="229">
        <v>2</v>
      </c>
      <c r="AF34" s="227">
        <v>7</v>
      </c>
      <c r="AG34" s="227">
        <v>5</v>
      </c>
      <c r="AH34" s="227"/>
      <c r="AI34" s="227"/>
      <c r="AJ34" s="227"/>
      <c r="AK34" s="226"/>
      <c r="AL34" s="229">
        <v>2</v>
      </c>
      <c r="AM34" s="227">
        <v>7</v>
      </c>
      <c r="AN34" s="227">
        <v>5</v>
      </c>
      <c r="AO34" s="227"/>
      <c r="AP34" s="227"/>
      <c r="AQ34" s="227"/>
      <c r="AR34" s="226"/>
      <c r="AS34" s="228">
        <v>2</v>
      </c>
      <c r="AT34" s="227">
        <v>7</v>
      </c>
      <c r="AU34" s="227">
        <v>5</v>
      </c>
      <c r="AV34" s="227"/>
      <c r="AW34" s="227"/>
      <c r="AX34" s="227"/>
      <c r="AY34" s="226"/>
      <c r="AZ34" s="225">
        <v>2</v>
      </c>
      <c r="BA34" s="224">
        <v>7</v>
      </c>
      <c r="BB34" s="223"/>
      <c r="BC34" s="222"/>
      <c r="BD34" s="221"/>
      <c r="BE34" s="220"/>
      <c r="BF34" s="259"/>
      <c r="BG34" s="258"/>
      <c r="BH34" s="257"/>
      <c r="BI34" s="386"/>
      <c r="BJ34" s="385"/>
      <c r="BK34" s="385"/>
      <c r="BL34" s="385"/>
      <c r="BM34" s="384"/>
      <c r="BN34" s="253"/>
      <c r="BO34" s="252"/>
      <c r="BP34" s="251"/>
    </row>
    <row r="35" spans="1:68" ht="21" customHeight="1" x14ac:dyDescent="0.45">
      <c r="A35" s="250" t="s">
        <v>148</v>
      </c>
      <c r="B35" s="249"/>
      <c r="C35" s="249"/>
      <c r="D35" s="249"/>
      <c r="E35" s="249"/>
      <c r="F35" s="249"/>
      <c r="G35" s="248"/>
      <c r="H35" s="245"/>
      <c r="I35" s="247"/>
      <c r="J35" s="247"/>
      <c r="K35" s="247"/>
      <c r="L35" s="247"/>
      <c r="M35" s="246"/>
      <c r="N35" s="245" t="s">
        <v>147</v>
      </c>
      <c r="O35" s="244"/>
      <c r="P35" s="212" t="s">
        <v>146</v>
      </c>
      <c r="Q35" s="211"/>
      <c r="R35" s="211"/>
      <c r="S35" s="211"/>
      <c r="T35" s="211"/>
      <c r="U35" s="210"/>
      <c r="V35" s="209" t="s">
        <v>72</v>
      </c>
      <c r="W35" s="208"/>
      <c r="X35" s="207"/>
      <c r="Y35" s="205"/>
      <c r="Z35" s="205" t="s">
        <v>132</v>
      </c>
      <c r="AA35" s="205" t="s">
        <v>132</v>
      </c>
      <c r="AB35" s="205" t="s">
        <v>132</v>
      </c>
      <c r="AC35" s="205" t="s">
        <v>144</v>
      </c>
      <c r="AD35" s="204" t="s">
        <v>144</v>
      </c>
      <c r="AE35" s="207"/>
      <c r="AF35" s="205"/>
      <c r="AG35" s="205" t="s">
        <v>145</v>
      </c>
      <c r="AH35" s="205" t="s">
        <v>145</v>
      </c>
      <c r="AI35" s="205" t="s">
        <v>145</v>
      </c>
      <c r="AJ35" s="205" t="s">
        <v>144</v>
      </c>
      <c r="AK35" s="204" t="s">
        <v>144</v>
      </c>
      <c r="AL35" s="207"/>
      <c r="AM35" s="205"/>
      <c r="AN35" s="205" t="s">
        <v>145</v>
      </c>
      <c r="AO35" s="205" t="s">
        <v>145</v>
      </c>
      <c r="AP35" s="205" t="s">
        <v>145</v>
      </c>
      <c r="AQ35" s="205" t="s">
        <v>144</v>
      </c>
      <c r="AR35" s="204" t="s">
        <v>144</v>
      </c>
      <c r="AS35" s="206"/>
      <c r="AT35" s="205"/>
      <c r="AU35" s="205" t="s">
        <v>145</v>
      </c>
      <c r="AV35" s="205" t="s">
        <v>145</v>
      </c>
      <c r="AW35" s="205" t="s">
        <v>145</v>
      </c>
      <c r="AX35" s="205" t="s">
        <v>144</v>
      </c>
      <c r="AY35" s="204" t="s">
        <v>144</v>
      </c>
      <c r="AZ35" s="203"/>
      <c r="BA35" s="202"/>
      <c r="BB35" s="201"/>
      <c r="BC35" s="200">
        <v>160</v>
      </c>
      <c r="BD35" s="199"/>
      <c r="BE35" s="198"/>
      <c r="BF35" s="243"/>
      <c r="BG35" s="242"/>
      <c r="BH35" s="241"/>
      <c r="BI35" s="383"/>
      <c r="BJ35" s="382"/>
      <c r="BK35" s="382"/>
      <c r="BL35" s="382"/>
      <c r="BM35" s="381"/>
      <c r="BN35" s="237"/>
      <c r="BO35" s="236"/>
      <c r="BP35" s="235"/>
    </row>
    <row r="36" spans="1:68" ht="21" customHeight="1" x14ac:dyDescent="0.45">
      <c r="A36" s="219"/>
      <c r="B36" s="218"/>
      <c r="C36" s="218"/>
      <c r="D36" s="218"/>
      <c r="E36" s="218"/>
      <c r="F36" s="218"/>
      <c r="G36" s="217"/>
      <c r="H36" s="214"/>
      <c r="I36" s="216"/>
      <c r="J36" s="216"/>
      <c r="K36" s="216"/>
      <c r="L36" s="216"/>
      <c r="M36" s="215"/>
      <c r="N36" s="214"/>
      <c r="O36" s="213"/>
      <c r="P36" s="234"/>
      <c r="Q36" s="233"/>
      <c r="R36" s="233"/>
      <c r="S36" s="233"/>
      <c r="T36" s="233"/>
      <c r="U36" s="232"/>
      <c r="V36" s="231" t="s">
        <v>71</v>
      </c>
      <c r="W36" s="230"/>
      <c r="X36" s="229"/>
      <c r="Y36" s="227"/>
      <c r="Z36" s="227">
        <v>8</v>
      </c>
      <c r="AA36" s="227">
        <v>8</v>
      </c>
      <c r="AB36" s="227">
        <v>8</v>
      </c>
      <c r="AC36" s="227">
        <v>4</v>
      </c>
      <c r="AD36" s="226">
        <v>4</v>
      </c>
      <c r="AE36" s="229"/>
      <c r="AF36" s="227"/>
      <c r="AG36" s="227">
        <v>8</v>
      </c>
      <c r="AH36" s="227">
        <v>8</v>
      </c>
      <c r="AI36" s="227">
        <v>8</v>
      </c>
      <c r="AJ36" s="227">
        <v>4</v>
      </c>
      <c r="AK36" s="226">
        <v>4</v>
      </c>
      <c r="AL36" s="229"/>
      <c r="AM36" s="227"/>
      <c r="AN36" s="227">
        <v>8</v>
      </c>
      <c r="AO36" s="227">
        <v>8</v>
      </c>
      <c r="AP36" s="227">
        <v>8</v>
      </c>
      <c r="AQ36" s="227">
        <v>4</v>
      </c>
      <c r="AR36" s="226">
        <v>4</v>
      </c>
      <c r="AS36" s="228"/>
      <c r="AT36" s="227"/>
      <c r="AU36" s="227">
        <v>8</v>
      </c>
      <c r="AV36" s="227">
        <v>8</v>
      </c>
      <c r="AW36" s="227">
        <v>8</v>
      </c>
      <c r="AX36" s="227">
        <v>4</v>
      </c>
      <c r="AY36" s="226">
        <v>4</v>
      </c>
      <c r="AZ36" s="225"/>
      <c r="BA36" s="224"/>
      <c r="BB36" s="223"/>
      <c r="BC36" s="222"/>
      <c r="BD36" s="221"/>
      <c r="BE36" s="220"/>
      <c r="BF36" s="197"/>
      <c r="BG36" s="196"/>
      <c r="BH36" s="195"/>
      <c r="BI36" s="380"/>
      <c r="BJ36" s="379"/>
      <c r="BK36" s="379"/>
      <c r="BL36" s="379"/>
      <c r="BM36" s="378"/>
      <c r="BN36" s="191"/>
      <c r="BO36" s="190"/>
      <c r="BP36" s="189"/>
    </row>
    <row r="37" spans="1:68" ht="21" customHeight="1" x14ac:dyDescent="0.45">
      <c r="A37" s="219"/>
      <c r="B37" s="218"/>
      <c r="C37" s="218"/>
      <c r="D37" s="218"/>
      <c r="E37" s="218"/>
      <c r="F37" s="218"/>
      <c r="G37" s="217"/>
      <c r="H37" s="214"/>
      <c r="I37" s="216"/>
      <c r="J37" s="216"/>
      <c r="K37" s="216"/>
      <c r="L37" s="216"/>
      <c r="M37" s="215"/>
      <c r="N37" s="214"/>
      <c r="O37" s="213"/>
      <c r="P37" s="212" t="s">
        <v>143</v>
      </c>
      <c r="Q37" s="211"/>
      <c r="R37" s="211"/>
      <c r="S37" s="211"/>
      <c r="T37" s="211"/>
      <c r="U37" s="210"/>
      <c r="V37" s="209" t="s">
        <v>72</v>
      </c>
      <c r="W37" s="208"/>
      <c r="X37" s="207"/>
      <c r="Y37" s="205"/>
      <c r="Z37" s="205"/>
      <c r="AA37" s="205"/>
      <c r="AB37" s="205" t="s">
        <v>116</v>
      </c>
      <c r="AC37" s="205" t="s">
        <v>116</v>
      </c>
      <c r="AD37" s="204"/>
      <c r="AE37" s="207"/>
      <c r="AF37" s="205"/>
      <c r="AG37" s="205"/>
      <c r="AH37" s="205"/>
      <c r="AI37" s="205"/>
      <c r="AJ37" s="205"/>
      <c r="AK37" s="204"/>
      <c r="AL37" s="207"/>
      <c r="AM37" s="205"/>
      <c r="AN37" s="205"/>
      <c r="AO37" s="205"/>
      <c r="AP37" s="205" t="s">
        <v>142</v>
      </c>
      <c r="AQ37" s="205" t="s">
        <v>142</v>
      </c>
      <c r="AR37" s="204"/>
      <c r="AS37" s="206"/>
      <c r="AT37" s="205"/>
      <c r="AU37" s="205"/>
      <c r="AV37" s="205"/>
      <c r="AW37" s="205"/>
      <c r="AX37" s="205"/>
      <c r="AY37" s="204"/>
      <c r="AZ37" s="203"/>
      <c r="BA37" s="202"/>
      <c r="BB37" s="201"/>
      <c r="BC37" s="200">
        <v>14</v>
      </c>
      <c r="BD37" s="199"/>
      <c r="BE37" s="198"/>
      <c r="BF37" s="197"/>
      <c r="BG37" s="196"/>
      <c r="BH37" s="195"/>
      <c r="BI37" s="380"/>
      <c r="BJ37" s="379"/>
      <c r="BK37" s="379"/>
      <c r="BL37" s="379"/>
      <c r="BM37" s="378"/>
      <c r="BN37" s="191"/>
      <c r="BO37" s="190"/>
      <c r="BP37" s="189"/>
    </row>
    <row r="38" spans="1:68" ht="21" customHeight="1" thickBot="1" x14ac:dyDescent="0.5">
      <c r="A38" s="188"/>
      <c r="B38" s="187"/>
      <c r="C38" s="187"/>
      <c r="D38" s="187"/>
      <c r="E38" s="187"/>
      <c r="F38" s="187"/>
      <c r="G38" s="186"/>
      <c r="H38" s="183"/>
      <c r="I38" s="185"/>
      <c r="J38" s="185"/>
      <c r="K38" s="185"/>
      <c r="L38" s="185"/>
      <c r="M38" s="184"/>
      <c r="N38" s="183"/>
      <c r="O38" s="182"/>
      <c r="P38" s="181"/>
      <c r="Q38" s="180"/>
      <c r="R38" s="180"/>
      <c r="S38" s="180"/>
      <c r="T38" s="180"/>
      <c r="U38" s="179"/>
      <c r="V38" s="178" t="s">
        <v>71</v>
      </c>
      <c r="W38" s="177"/>
      <c r="X38" s="176"/>
      <c r="Y38" s="174"/>
      <c r="Z38" s="174"/>
      <c r="AA38" s="174"/>
      <c r="AB38" s="174">
        <v>2</v>
      </c>
      <c r="AC38" s="174">
        <v>5</v>
      </c>
      <c r="AD38" s="173"/>
      <c r="AE38" s="176"/>
      <c r="AF38" s="174"/>
      <c r="AG38" s="174"/>
      <c r="AH38" s="174"/>
      <c r="AI38" s="174"/>
      <c r="AJ38" s="174"/>
      <c r="AK38" s="173"/>
      <c r="AL38" s="176"/>
      <c r="AM38" s="174"/>
      <c r="AN38" s="174"/>
      <c r="AO38" s="174"/>
      <c r="AP38" s="174">
        <v>2</v>
      </c>
      <c r="AQ38" s="174">
        <v>5</v>
      </c>
      <c r="AR38" s="173"/>
      <c r="AS38" s="175"/>
      <c r="AT38" s="174"/>
      <c r="AU38" s="174"/>
      <c r="AV38" s="174"/>
      <c r="AW38" s="174"/>
      <c r="AX38" s="174"/>
      <c r="AY38" s="173"/>
      <c r="AZ38" s="172"/>
      <c r="BA38" s="171"/>
      <c r="BB38" s="170"/>
      <c r="BC38" s="169"/>
      <c r="BD38" s="168"/>
      <c r="BE38" s="167"/>
      <c r="BF38" s="166"/>
      <c r="BG38" s="165"/>
      <c r="BH38" s="164"/>
      <c r="BI38" s="377"/>
      <c r="BJ38" s="376"/>
      <c r="BK38" s="376"/>
      <c r="BL38" s="376"/>
      <c r="BM38" s="375"/>
      <c r="BN38" s="160"/>
      <c r="BO38" s="159"/>
      <c r="BP38" s="158"/>
    </row>
    <row r="39" spans="1:68" ht="21.6" customHeight="1" thickBot="1" x14ac:dyDescent="0.5">
      <c r="A39" s="157" t="s">
        <v>70</v>
      </c>
      <c r="B39" s="156"/>
      <c r="C39" s="156"/>
      <c r="D39" s="155"/>
      <c r="E39" s="154" t="s">
        <v>69</v>
      </c>
      <c r="F39" s="153"/>
      <c r="G39" s="152"/>
      <c r="H39" s="150" t="s">
        <v>68</v>
      </c>
      <c r="I39" s="149"/>
      <c r="J39" s="149"/>
      <c r="K39" s="149"/>
      <c r="L39" s="149"/>
      <c r="M39" s="149"/>
      <c r="N39" s="149"/>
      <c r="O39" s="149"/>
      <c r="P39" s="149"/>
      <c r="Q39" s="149"/>
      <c r="R39" s="151"/>
      <c r="S39" s="150" t="s">
        <v>67</v>
      </c>
      <c r="T39" s="149"/>
      <c r="U39" s="149"/>
      <c r="V39" s="149"/>
      <c r="W39" s="148"/>
      <c r="X39" s="147" t="s">
        <v>66</v>
      </c>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5"/>
      <c r="BC39" s="72"/>
      <c r="BD39" s="72"/>
      <c r="BE39" s="72"/>
      <c r="BF39" s="72"/>
      <c r="BG39" s="72"/>
      <c r="BH39" s="72"/>
      <c r="BI39" s="71"/>
      <c r="BJ39" s="71"/>
      <c r="BK39" s="71"/>
      <c r="BL39" s="71"/>
      <c r="BM39" s="71"/>
      <c r="BN39" s="70"/>
      <c r="BO39" s="70"/>
      <c r="BP39" s="70"/>
    </row>
    <row r="40" spans="1:68" ht="21.6" customHeight="1" x14ac:dyDescent="0.45">
      <c r="A40" s="144" t="s">
        <v>65</v>
      </c>
      <c r="B40" s="143"/>
      <c r="C40" s="143"/>
      <c r="D40" s="143"/>
      <c r="E40" s="142" t="s">
        <v>141</v>
      </c>
      <c r="F40" s="142"/>
      <c r="G40" s="142"/>
      <c r="H40" s="141"/>
      <c r="I40" s="138" t="s">
        <v>123</v>
      </c>
      <c r="J40" s="138" t="s">
        <v>47</v>
      </c>
      <c r="K40" s="138" t="s">
        <v>113</v>
      </c>
      <c r="L40" s="138"/>
      <c r="M40" s="138" t="s">
        <v>48</v>
      </c>
      <c r="N40" s="138"/>
      <c r="O40" s="138" t="s">
        <v>140</v>
      </c>
      <c r="P40" s="138" t="s">
        <v>47</v>
      </c>
      <c r="Q40" s="138" t="s">
        <v>113</v>
      </c>
      <c r="R40" s="140"/>
      <c r="S40" s="139" t="s">
        <v>139</v>
      </c>
      <c r="T40" s="137"/>
      <c r="U40" s="138" t="s">
        <v>48</v>
      </c>
      <c r="V40" s="137" t="s">
        <v>138</v>
      </c>
      <c r="W40" s="136"/>
      <c r="X40" s="134">
        <f>COUNTIF(X$15:X$38,"a")</f>
        <v>1</v>
      </c>
      <c r="Y40" s="374">
        <f>COUNTIF(Y$15:Y$38,"a")</f>
        <v>1</v>
      </c>
      <c r="Z40" s="374">
        <f>COUNTIF(Z$15:Z$38,"a")</f>
        <v>1</v>
      </c>
      <c r="AA40" s="374">
        <f>COUNTIF(AA$15:AA$38,"a")</f>
        <v>1</v>
      </c>
      <c r="AB40" s="374">
        <f>COUNTIF(AB$15:AB$38,"a")</f>
        <v>1</v>
      </c>
      <c r="AC40" s="374">
        <f>COUNTIF(AC$15:AC$38,"a")</f>
        <v>0</v>
      </c>
      <c r="AD40" s="374">
        <f>COUNTIF(AD$15:AD$38,"a")</f>
        <v>0</v>
      </c>
      <c r="AE40" s="374">
        <f>COUNTIF(AE$15:AE$38,"a")</f>
        <v>1</v>
      </c>
      <c r="AF40" s="374">
        <f>COUNTIF(AF$15:AF$38,"a")</f>
        <v>1</v>
      </c>
      <c r="AG40" s="374">
        <f>COUNTIF(AG$15:AG$38,"a")</f>
        <v>1</v>
      </c>
      <c r="AH40" s="374">
        <f>COUNTIF(AH$15:AH$38,"a")</f>
        <v>1</v>
      </c>
      <c r="AI40" s="374">
        <f>COUNTIF(AI$15:AI$38,"a")</f>
        <v>1</v>
      </c>
      <c r="AJ40" s="374">
        <f>COUNTIF(AJ$15:AJ$38,"a")</f>
        <v>0</v>
      </c>
      <c r="AK40" s="374">
        <f>COUNTIF(AK$15:AK$38,"a")</f>
        <v>0</v>
      </c>
      <c r="AL40" s="374">
        <f>COUNTIF(AL$15:AL$38,"a")</f>
        <v>1</v>
      </c>
      <c r="AM40" s="374">
        <f>COUNTIF(AM$15:AM$38,"a")</f>
        <v>1</v>
      </c>
      <c r="AN40" s="374">
        <f>COUNTIF(AN$15:AN$38,"a")</f>
        <v>1</v>
      </c>
      <c r="AO40" s="374">
        <f>COUNTIF(AO$15:AO$38,"a")</f>
        <v>1</v>
      </c>
      <c r="AP40" s="374">
        <f>COUNTIF(AP$15:AP$38,"a")</f>
        <v>1</v>
      </c>
      <c r="AQ40" s="374">
        <f>COUNTIF(AQ$15:AQ$38,"a")</f>
        <v>0</v>
      </c>
      <c r="AR40" s="374">
        <f>COUNTIF(AR$15:AR$38,"a")</f>
        <v>0</v>
      </c>
      <c r="AS40" s="374">
        <f>COUNTIF(AS$15:AS$38,"a")</f>
        <v>1</v>
      </c>
      <c r="AT40" s="374">
        <f>COUNTIF(AT$15:AT$38,"a")</f>
        <v>1</v>
      </c>
      <c r="AU40" s="374">
        <f>COUNTIF(AU$15:AU$38,"a")</f>
        <v>1</v>
      </c>
      <c r="AV40" s="374">
        <f>COUNTIF(AV$15:AV$38,"a")</f>
        <v>1</v>
      </c>
      <c r="AW40" s="374">
        <f>COUNTIF(AW$15:AW$38,"a")</f>
        <v>1</v>
      </c>
      <c r="AX40" s="374">
        <f>COUNTIF(AX$15:AX$38,"a")</f>
        <v>0</v>
      </c>
      <c r="AY40" s="374">
        <f>COUNTIF(AY$15:AY$38,"a")</f>
        <v>0</v>
      </c>
      <c r="AZ40" s="374">
        <f>COUNTIF(AZ$15:AZ$38,"a")</f>
        <v>1</v>
      </c>
      <c r="BA40" s="374">
        <f>COUNTIF(BA$15:BA$38,"a")</f>
        <v>1</v>
      </c>
      <c r="BB40" s="373">
        <f>COUNTIF(BB$15:BB$38,"a")</f>
        <v>0</v>
      </c>
      <c r="BC40" s="72"/>
      <c r="BD40" s="72"/>
      <c r="BE40" s="72"/>
      <c r="BF40" s="129"/>
      <c r="BG40" s="129"/>
      <c r="BH40" s="129"/>
      <c r="BI40" s="71"/>
      <c r="BJ40" s="71"/>
      <c r="BK40" s="71"/>
      <c r="BL40" s="71"/>
      <c r="BM40" s="71"/>
      <c r="BN40" s="70"/>
      <c r="BO40" s="70"/>
      <c r="BP40" s="70"/>
    </row>
    <row r="41" spans="1:68" ht="21.6" customHeight="1" x14ac:dyDescent="0.45">
      <c r="A41" s="125" t="s">
        <v>64</v>
      </c>
      <c r="B41" s="124"/>
      <c r="C41" s="124"/>
      <c r="D41" s="124"/>
      <c r="E41" s="123" t="s">
        <v>137</v>
      </c>
      <c r="F41" s="123"/>
      <c r="G41" s="123"/>
      <c r="H41" s="122"/>
      <c r="I41" s="119" t="s">
        <v>136</v>
      </c>
      <c r="J41" s="119" t="s">
        <v>47</v>
      </c>
      <c r="K41" s="119" t="s">
        <v>113</v>
      </c>
      <c r="L41" s="119"/>
      <c r="M41" s="119" t="s">
        <v>48</v>
      </c>
      <c r="N41" s="119"/>
      <c r="O41" s="119" t="s">
        <v>135</v>
      </c>
      <c r="P41" s="119" t="s">
        <v>47</v>
      </c>
      <c r="Q41" s="119" t="s">
        <v>113</v>
      </c>
      <c r="R41" s="121"/>
      <c r="S41" s="120"/>
      <c r="T41" s="118"/>
      <c r="U41" s="119" t="s">
        <v>117</v>
      </c>
      <c r="V41" s="118"/>
      <c r="W41" s="117"/>
      <c r="X41" s="115">
        <f>COUNTIF(X$15:X$38,"b")</f>
        <v>0</v>
      </c>
      <c r="Y41" s="372">
        <f>COUNTIF(Y$15:Y$38,"b")</f>
        <v>0</v>
      </c>
      <c r="Z41" s="372">
        <f>COUNTIF(Z$15:Z$38,"b")</f>
        <v>0</v>
      </c>
      <c r="AA41" s="372">
        <f>COUNTIF(AA$15:AA$38,"b")</f>
        <v>0</v>
      </c>
      <c r="AB41" s="372">
        <f>COUNTIF(AB$15:AB$38,"b")</f>
        <v>0</v>
      </c>
      <c r="AC41" s="372">
        <f>COUNTIF(AC$15:AC$38,"b")</f>
        <v>0</v>
      </c>
      <c r="AD41" s="372">
        <f>COUNTIF(AD$15:AD$38,"b")</f>
        <v>0</v>
      </c>
      <c r="AE41" s="372">
        <f>COUNTIF(AE$15:AE$38,"b")</f>
        <v>0</v>
      </c>
      <c r="AF41" s="372">
        <f>COUNTIF(AF$15:AF$38,"b")</f>
        <v>0</v>
      </c>
      <c r="AG41" s="372">
        <f>COUNTIF(AG$15:AG$38,"b")</f>
        <v>0</v>
      </c>
      <c r="AH41" s="372">
        <f>COUNTIF(AH$15:AH$38,"b")</f>
        <v>0</v>
      </c>
      <c r="AI41" s="372">
        <f>COUNTIF(AI$15:AI$38,"b")</f>
        <v>0</v>
      </c>
      <c r="AJ41" s="372">
        <f>COUNTIF(AJ$15:AJ$38,"b")</f>
        <v>0</v>
      </c>
      <c r="AK41" s="372">
        <f>COUNTIF(AK$15:AK$38,"b")</f>
        <v>0</v>
      </c>
      <c r="AL41" s="372">
        <f>COUNTIF(AL$15:AL$38,"b")</f>
        <v>0</v>
      </c>
      <c r="AM41" s="372">
        <f>COUNTIF(AM$15:AM$38,"b")</f>
        <v>0</v>
      </c>
      <c r="AN41" s="372">
        <f>COUNTIF(AN$15:AN$38,"b")</f>
        <v>0</v>
      </c>
      <c r="AO41" s="372">
        <f>COUNTIF(AO$15:AO$38,"b")</f>
        <v>0</v>
      </c>
      <c r="AP41" s="372">
        <f>COUNTIF(AP$15:AP$38,"b")</f>
        <v>0</v>
      </c>
      <c r="AQ41" s="372">
        <f>COUNTIF(AQ$15:AQ$38,"b")</f>
        <v>0</v>
      </c>
      <c r="AR41" s="372">
        <f>COUNTIF(AR$15:AR$38,"b")</f>
        <v>0</v>
      </c>
      <c r="AS41" s="372">
        <f>COUNTIF(AS$15:AS$38,"b")</f>
        <v>0</v>
      </c>
      <c r="AT41" s="372">
        <f>COUNTIF(AT$15:AT$38,"b")</f>
        <v>0</v>
      </c>
      <c r="AU41" s="372">
        <f>COUNTIF(AU$15:AU$38,"b")</f>
        <v>0</v>
      </c>
      <c r="AV41" s="372">
        <f>COUNTIF(AV$15:AV$38,"b")</f>
        <v>0</v>
      </c>
      <c r="AW41" s="372">
        <f>COUNTIF(AW$15:AW$38,"b")</f>
        <v>0</v>
      </c>
      <c r="AX41" s="372">
        <f>COUNTIF(AX$15:AX$38,"b")</f>
        <v>0</v>
      </c>
      <c r="AY41" s="372">
        <f>COUNTIF(AY$15:AY$38,"b")</f>
        <v>0</v>
      </c>
      <c r="AZ41" s="372">
        <f>COUNTIF(AZ$15:AZ$38,"b")</f>
        <v>0</v>
      </c>
      <c r="BA41" s="372">
        <f>COUNTIF(BA$15:BA$38,"b")</f>
        <v>0</v>
      </c>
      <c r="BB41" s="371">
        <f>COUNTIF(BB$15:BB$38,"b")</f>
        <v>0</v>
      </c>
      <c r="BC41" s="72"/>
      <c r="BD41" s="72"/>
      <c r="BE41" s="72"/>
      <c r="BF41" s="72"/>
      <c r="BG41" s="72"/>
      <c r="BH41" s="72"/>
      <c r="BI41" s="71"/>
      <c r="BJ41" s="71"/>
      <c r="BK41" s="71"/>
      <c r="BL41" s="71"/>
      <c r="BM41" s="71"/>
      <c r="BN41" s="70"/>
      <c r="BO41" s="70"/>
      <c r="BP41" s="70"/>
    </row>
    <row r="42" spans="1:68" ht="21.6" customHeight="1" x14ac:dyDescent="0.45">
      <c r="A42" s="125" t="s">
        <v>63</v>
      </c>
      <c r="B42" s="124"/>
      <c r="C42" s="124"/>
      <c r="D42" s="124"/>
      <c r="E42" s="123" t="s">
        <v>134</v>
      </c>
      <c r="F42" s="123"/>
      <c r="G42" s="123"/>
      <c r="H42" s="122"/>
      <c r="I42" s="119" t="s">
        <v>133</v>
      </c>
      <c r="J42" s="119" t="s">
        <v>47</v>
      </c>
      <c r="K42" s="119" t="s">
        <v>113</v>
      </c>
      <c r="L42" s="119"/>
      <c r="M42" s="119" t="s">
        <v>48</v>
      </c>
      <c r="N42" s="119"/>
      <c r="O42" s="119" t="s">
        <v>115</v>
      </c>
      <c r="P42" s="119" t="s">
        <v>47</v>
      </c>
      <c r="Q42" s="119" t="s">
        <v>113</v>
      </c>
      <c r="R42" s="121"/>
      <c r="S42" s="120"/>
      <c r="T42" s="118"/>
      <c r="U42" s="119" t="s">
        <v>117</v>
      </c>
      <c r="V42" s="118"/>
      <c r="W42" s="117"/>
      <c r="X42" s="115">
        <f>COUNTIF(X$15:X$38,"c")</f>
        <v>1</v>
      </c>
      <c r="Y42" s="372">
        <f>COUNTIF(Y$15:Y$38,"c")</f>
        <v>1</v>
      </c>
      <c r="Z42" s="372">
        <f>COUNTIF(Z$15:Z$38,"c")</f>
        <v>0</v>
      </c>
      <c r="AA42" s="372">
        <f>COUNTIF(AA$15:AA$38,"c")</f>
        <v>0</v>
      </c>
      <c r="AB42" s="372">
        <f>COUNTIF(AB$15:AB$38,"c")</f>
        <v>0</v>
      </c>
      <c r="AC42" s="372">
        <f>COUNTIF(AC$15:AC$38,"c")</f>
        <v>0</v>
      </c>
      <c r="AD42" s="372">
        <f>COUNTIF(AD$15:AD$38,"c")</f>
        <v>0</v>
      </c>
      <c r="AE42" s="372">
        <f>COUNTIF(AE$15:AE$38,"c")</f>
        <v>1</v>
      </c>
      <c r="AF42" s="372">
        <f>COUNTIF(AF$15:AF$38,"c")</f>
        <v>1</v>
      </c>
      <c r="AG42" s="372">
        <f>COUNTIF(AG$15:AG$38,"c")</f>
        <v>0</v>
      </c>
      <c r="AH42" s="372">
        <f>COUNTIF(AH$15:AH$38,"c")</f>
        <v>0</v>
      </c>
      <c r="AI42" s="372">
        <f>COUNTIF(AI$15:AI$38,"c")</f>
        <v>0</v>
      </c>
      <c r="AJ42" s="372">
        <f>COUNTIF(AJ$15:AJ$38,"c")</f>
        <v>0</v>
      </c>
      <c r="AK42" s="372">
        <f>COUNTIF(AK$15:AK$38,"c")</f>
        <v>0</v>
      </c>
      <c r="AL42" s="372">
        <f>COUNTIF(AL$15:AL$38,"c")</f>
        <v>1</v>
      </c>
      <c r="AM42" s="372">
        <f>COUNTIF(AM$15:AM$38,"c")</f>
        <v>1</v>
      </c>
      <c r="AN42" s="372">
        <f>COUNTIF(AN$15:AN$38,"c")</f>
        <v>0</v>
      </c>
      <c r="AO42" s="372">
        <f>COUNTIF(AO$15:AO$38,"c")</f>
        <v>0</v>
      </c>
      <c r="AP42" s="372">
        <f>COUNTIF(AP$15:AP$38,"c")</f>
        <v>0</v>
      </c>
      <c r="AQ42" s="372">
        <f>COUNTIF(AQ$15:AQ$38,"c")</f>
        <v>0</v>
      </c>
      <c r="AR42" s="372">
        <f>COUNTIF(AR$15:AR$38,"c")</f>
        <v>0</v>
      </c>
      <c r="AS42" s="372">
        <f>COUNTIF(AS$15:AS$38,"c")</f>
        <v>1</v>
      </c>
      <c r="AT42" s="372">
        <f>COUNTIF(AT$15:AT$38,"c")</f>
        <v>1</v>
      </c>
      <c r="AU42" s="372">
        <f>COUNTIF(AU$15:AU$38,"c")</f>
        <v>0</v>
      </c>
      <c r="AV42" s="372">
        <f>COUNTIF(AV$15:AV$38,"c")</f>
        <v>0</v>
      </c>
      <c r="AW42" s="372">
        <f>COUNTIF(AW$15:AW$38,"c")</f>
        <v>0</v>
      </c>
      <c r="AX42" s="372">
        <f>COUNTIF(AX$15:AX$38,"c")</f>
        <v>0</v>
      </c>
      <c r="AY42" s="372">
        <f>COUNTIF(AY$15:AY$38,"c")</f>
        <v>0</v>
      </c>
      <c r="AZ42" s="372">
        <f>COUNTIF(AZ$15:AZ$38,"c")</f>
        <v>1</v>
      </c>
      <c r="BA42" s="372">
        <f>COUNTIF(BA$15:BA$38,"c")</f>
        <v>1</v>
      </c>
      <c r="BB42" s="371">
        <f>COUNTIF(BB$15:BB$38,"c")</f>
        <v>0</v>
      </c>
      <c r="BC42" s="72"/>
      <c r="BD42" s="72"/>
      <c r="BE42" s="72"/>
      <c r="BF42" s="72"/>
      <c r="BG42" s="72"/>
      <c r="BH42" s="72"/>
      <c r="BI42" s="71"/>
      <c r="BJ42" s="71"/>
      <c r="BK42" s="71"/>
      <c r="BL42" s="71"/>
      <c r="BM42" s="71"/>
      <c r="BN42" s="70"/>
      <c r="BO42" s="70"/>
      <c r="BP42" s="70"/>
    </row>
    <row r="43" spans="1:68" ht="21.6" customHeight="1" x14ac:dyDescent="0.45">
      <c r="A43" s="125" t="s">
        <v>62</v>
      </c>
      <c r="B43" s="124"/>
      <c r="C43" s="124"/>
      <c r="D43" s="124"/>
      <c r="E43" s="123" t="s">
        <v>132</v>
      </c>
      <c r="F43" s="123"/>
      <c r="G43" s="123"/>
      <c r="H43" s="122"/>
      <c r="I43" s="119" t="s">
        <v>128</v>
      </c>
      <c r="J43" s="119" t="s">
        <v>47</v>
      </c>
      <c r="K43" s="119" t="s">
        <v>113</v>
      </c>
      <c r="L43" s="119"/>
      <c r="M43" s="119" t="s">
        <v>48</v>
      </c>
      <c r="N43" s="119"/>
      <c r="O43" s="119" t="s">
        <v>115</v>
      </c>
      <c r="P43" s="119" t="s">
        <v>47</v>
      </c>
      <c r="Q43" s="119" t="s">
        <v>113</v>
      </c>
      <c r="R43" s="121"/>
      <c r="S43" s="120" t="s">
        <v>131</v>
      </c>
      <c r="T43" s="118"/>
      <c r="U43" s="119" t="s">
        <v>48</v>
      </c>
      <c r="V43" s="118" t="s">
        <v>130</v>
      </c>
      <c r="W43" s="117"/>
      <c r="X43" s="115">
        <f>COUNTIF(X$15:X$38,"d")</f>
        <v>0</v>
      </c>
      <c r="Y43" s="372">
        <f>COUNTIF(Y$15:Y$38,"d")</f>
        <v>0</v>
      </c>
      <c r="Z43" s="372">
        <f>COUNTIF(Z$15:Z$38,"d")</f>
        <v>2</v>
      </c>
      <c r="AA43" s="372">
        <f>COUNTIF(AA$15:AA$38,"d")</f>
        <v>2</v>
      </c>
      <c r="AB43" s="372">
        <f>COUNTIF(AB$15:AB$38,"d")</f>
        <v>2</v>
      </c>
      <c r="AC43" s="372">
        <f>COUNTIF(AC$15:AC$38,"d")</f>
        <v>1</v>
      </c>
      <c r="AD43" s="372">
        <f>COUNTIF(AD$15:AD$38,"d")</f>
        <v>1</v>
      </c>
      <c r="AE43" s="372">
        <f>COUNTIF(AE$15:AE$38,"d")</f>
        <v>0</v>
      </c>
      <c r="AF43" s="372">
        <f>COUNTIF(AF$15:AF$38,"d")</f>
        <v>0</v>
      </c>
      <c r="AG43" s="372">
        <f>COUNTIF(AG$15:AG$38,"d")</f>
        <v>2</v>
      </c>
      <c r="AH43" s="372">
        <f>COUNTIF(AH$15:AH$38,"d")</f>
        <v>2</v>
      </c>
      <c r="AI43" s="372">
        <f>COUNTIF(AI$15:AI$38,"d")</f>
        <v>2</v>
      </c>
      <c r="AJ43" s="372">
        <f>COUNTIF(AJ$15:AJ$38,"d")</f>
        <v>1</v>
      </c>
      <c r="AK43" s="372">
        <f>COUNTIF(AK$15:AK$38,"d")</f>
        <v>1</v>
      </c>
      <c r="AL43" s="372">
        <f>COUNTIF(AL$15:AL$38,"d")</f>
        <v>0</v>
      </c>
      <c r="AM43" s="372">
        <f>COUNTIF(AM$15:AM$38,"d")</f>
        <v>0</v>
      </c>
      <c r="AN43" s="372">
        <f>COUNTIF(AN$15:AN$38,"d")</f>
        <v>2</v>
      </c>
      <c r="AO43" s="372">
        <f>COUNTIF(AO$15:AO$38,"d")</f>
        <v>2</v>
      </c>
      <c r="AP43" s="372">
        <f>COUNTIF(AP$15:AP$38,"d")</f>
        <v>2</v>
      </c>
      <c r="AQ43" s="372">
        <f>COUNTIF(AQ$15:AQ$38,"d")</f>
        <v>1</v>
      </c>
      <c r="AR43" s="372">
        <f>COUNTIF(AR$15:AR$38,"d")</f>
        <v>1</v>
      </c>
      <c r="AS43" s="372">
        <f>COUNTIF(AS$15:AS$38,"d")</f>
        <v>0</v>
      </c>
      <c r="AT43" s="372">
        <f>COUNTIF(AT$15:AT$38,"d")</f>
        <v>0</v>
      </c>
      <c r="AU43" s="372">
        <f>COUNTIF(AU$15:AU$38,"d")</f>
        <v>2</v>
      </c>
      <c r="AV43" s="372">
        <f>COUNTIF(AV$15:AV$38,"d")</f>
        <v>2</v>
      </c>
      <c r="AW43" s="372">
        <f>COUNTIF(AW$15:AW$38,"d")</f>
        <v>2</v>
      </c>
      <c r="AX43" s="372">
        <f>COUNTIF(AX$15:AX$38,"d")</f>
        <v>1</v>
      </c>
      <c r="AY43" s="372">
        <f>COUNTIF(AY$15:AY$38,"d")</f>
        <v>1</v>
      </c>
      <c r="AZ43" s="372">
        <f>COUNTIF(AZ$15:AZ$38,"d")</f>
        <v>0</v>
      </c>
      <c r="BA43" s="372">
        <f>COUNTIF(BA$15:BA$38,"d")</f>
        <v>0</v>
      </c>
      <c r="BB43" s="371">
        <f>COUNTIF(BB$15:BB$38,"d")</f>
        <v>0</v>
      </c>
      <c r="BC43" s="72"/>
      <c r="BD43" s="72"/>
      <c r="BE43" s="72"/>
      <c r="BF43" s="72"/>
      <c r="BG43" s="72"/>
      <c r="BH43" s="72"/>
      <c r="BI43" s="71"/>
      <c r="BJ43" s="71"/>
      <c r="BK43" s="71"/>
      <c r="BL43" s="71"/>
      <c r="BM43" s="71"/>
      <c r="BN43" s="70"/>
      <c r="BO43" s="70"/>
      <c r="BP43" s="70"/>
    </row>
    <row r="44" spans="1:68" ht="21.6" customHeight="1" x14ac:dyDescent="0.45">
      <c r="A44" s="125" t="s">
        <v>61</v>
      </c>
      <c r="B44" s="124"/>
      <c r="C44" s="124"/>
      <c r="D44" s="124"/>
      <c r="E44" s="123" t="s">
        <v>129</v>
      </c>
      <c r="F44" s="123"/>
      <c r="G44" s="123"/>
      <c r="H44" s="122"/>
      <c r="I44" s="119" t="s">
        <v>114</v>
      </c>
      <c r="J44" s="119" t="s">
        <v>47</v>
      </c>
      <c r="K44" s="119" t="s">
        <v>113</v>
      </c>
      <c r="L44" s="119"/>
      <c r="M44" s="119" t="s">
        <v>48</v>
      </c>
      <c r="N44" s="119"/>
      <c r="O44" s="119" t="s">
        <v>128</v>
      </c>
      <c r="P44" s="119" t="s">
        <v>47</v>
      </c>
      <c r="Q44" s="119" t="s">
        <v>113</v>
      </c>
      <c r="R44" s="121"/>
      <c r="S44" s="120" t="s">
        <v>127</v>
      </c>
      <c r="T44" s="118"/>
      <c r="U44" s="119" t="s">
        <v>48</v>
      </c>
      <c r="V44" s="118" t="s">
        <v>126</v>
      </c>
      <c r="W44" s="117"/>
      <c r="X44" s="115">
        <f>COUNTIF(X$15:X$38,"e")</f>
        <v>0</v>
      </c>
      <c r="Y44" s="372">
        <f>COUNTIF(Y$15:Y$38,"e")</f>
        <v>0</v>
      </c>
      <c r="Z44" s="372">
        <f>COUNTIF(Z$15:Z$38,"e")</f>
        <v>1</v>
      </c>
      <c r="AA44" s="372">
        <f>COUNTIF(AA$15:AA$38,"e")</f>
        <v>1</v>
      </c>
      <c r="AB44" s="372">
        <f>COUNTIF(AB$15:AB$38,"e")</f>
        <v>1</v>
      </c>
      <c r="AC44" s="372">
        <f>COUNTIF(AC$15:AC$38,"e")</f>
        <v>1</v>
      </c>
      <c r="AD44" s="372">
        <f>COUNTIF(AD$15:AD$38,"e")</f>
        <v>1</v>
      </c>
      <c r="AE44" s="372">
        <f>COUNTIF(AE$15:AE$38,"e")</f>
        <v>0</v>
      </c>
      <c r="AF44" s="372">
        <f>COUNTIF(AF$15:AF$38,"e")</f>
        <v>0</v>
      </c>
      <c r="AG44" s="372">
        <f>COUNTIF(AG$15:AG$38,"e")</f>
        <v>1</v>
      </c>
      <c r="AH44" s="372">
        <f>COUNTIF(AH$15:AH$38,"e")</f>
        <v>1</v>
      </c>
      <c r="AI44" s="372">
        <f>COUNTIF(AI$15:AI$38,"e")</f>
        <v>1</v>
      </c>
      <c r="AJ44" s="372">
        <f>COUNTIF(AJ$15:AJ$38,"e")</f>
        <v>1</v>
      </c>
      <c r="AK44" s="372">
        <f>COUNTIF(AK$15:AK$38,"e")</f>
        <v>1</v>
      </c>
      <c r="AL44" s="372">
        <f>COUNTIF(AL$15:AL$38,"e")</f>
        <v>0</v>
      </c>
      <c r="AM44" s="372">
        <f>COUNTIF(AM$15:AM$38,"e")</f>
        <v>0</v>
      </c>
      <c r="AN44" s="372">
        <f>COUNTIF(AN$15:AN$38,"e")</f>
        <v>1</v>
      </c>
      <c r="AO44" s="372">
        <f>COUNTIF(AO$15:AO$38,"e")</f>
        <v>1</v>
      </c>
      <c r="AP44" s="372">
        <f>COUNTIF(AP$15:AP$38,"e")</f>
        <v>1</v>
      </c>
      <c r="AQ44" s="372">
        <f>COUNTIF(AQ$15:AQ$38,"e")</f>
        <v>1</v>
      </c>
      <c r="AR44" s="372">
        <f>COUNTIF(AR$15:AR$38,"e")</f>
        <v>1</v>
      </c>
      <c r="AS44" s="372">
        <f>COUNTIF(AS$15:AS$38,"e")</f>
        <v>0</v>
      </c>
      <c r="AT44" s="372">
        <f>COUNTIF(AT$15:AT$38,"e")</f>
        <v>0</v>
      </c>
      <c r="AU44" s="372">
        <f>COUNTIF(AU$15:AU$38,"e")</f>
        <v>1</v>
      </c>
      <c r="AV44" s="372">
        <f>COUNTIF(AV$15:AV$38,"e")</f>
        <v>1</v>
      </c>
      <c r="AW44" s="372">
        <f>COUNTIF(AW$15:AW$38,"e")</f>
        <v>1</v>
      </c>
      <c r="AX44" s="372">
        <f>COUNTIF(AX$15:AX$38,"e")</f>
        <v>1</v>
      </c>
      <c r="AY44" s="372">
        <f>COUNTIF(AY$15:AY$38,"e")</f>
        <v>1</v>
      </c>
      <c r="AZ44" s="372">
        <f>COUNTIF(AZ$15:AZ$38,"e")</f>
        <v>0</v>
      </c>
      <c r="BA44" s="372">
        <f>COUNTIF(BA$15:BA$38,"e")</f>
        <v>0</v>
      </c>
      <c r="BB44" s="371">
        <f>COUNTIF(BB$15:BB$38,"e")</f>
        <v>0</v>
      </c>
      <c r="BC44" s="72"/>
      <c r="BD44" s="72"/>
      <c r="BE44" s="128" t="s">
        <v>60</v>
      </c>
      <c r="BF44" s="128"/>
      <c r="BG44" s="128"/>
      <c r="BH44" s="128"/>
      <c r="BI44" s="128"/>
      <c r="BJ44" s="128"/>
      <c r="BK44" s="128"/>
      <c r="BL44" s="128"/>
      <c r="BM44" s="128"/>
      <c r="BN44" s="128"/>
      <c r="BO44" s="128"/>
      <c r="BP44" s="128"/>
    </row>
    <row r="45" spans="1:68" ht="21.6" customHeight="1" x14ac:dyDescent="0.45">
      <c r="A45" s="125" t="s">
        <v>59</v>
      </c>
      <c r="B45" s="124"/>
      <c r="C45" s="124"/>
      <c r="D45" s="124"/>
      <c r="E45" s="123" t="s">
        <v>125</v>
      </c>
      <c r="F45" s="123"/>
      <c r="G45" s="123"/>
      <c r="H45" s="122"/>
      <c r="I45" s="119" t="s">
        <v>114</v>
      </c>
      <c r="J45" s="119" t="s">
        <v>47</v>
      </c>
      <c r="K45" s="119" t="s">
        <v>113</v>
      </c>
      <c r="L45" s="119"/>
      <c r="M45" s="119" t="s">
        <v>48</v>
      </c>
      <c r="N45" s="119"/>
      <c r="O45" s="119" t="s">
        <v>123</v>
      </c>
      <c r="P45" s="119" t="s">
        <v>47</v>
      </c>
      <c r="Q45" s="119" t="s">
        <v>113</v>
      </c>
      <c r="R45" s="121"/>
      <c r="S45" s="120"/>
      <c r="T45" s="118"/>
      <c r="U45" s="119" t="s">
        <v>117</v>
      </c>
      <c r="V45" s="118"/>
      <c r="W45" s="117"/>
      <c r="X45" s="115">
        <f>COUNTIF(X$15:X$38,"f")</f>
        <v>1</v>
      </c>
      <c r="Y45" s="372">
        <f>COUNTIF(Y$15:Y$38,"f")</f>
        <v>1</v>
      </c>
      <c r="Z45" s="372">
        <f>COUNTIF(Z$15:Z$38,"f")</f>
        <v>0</v>
      </c>
      <c r="AA45" s="372">
        <f>COUNTIF(AA$15:AA$38,"f")</f>
        <v>0</v>
      </c>
      <c r="AB45" s="372">
        <f>COUNTIF(AB$15:AB$38,"f")</f>
        <v>0</v>
      </c>
      <c r="AC45" s="372">
        <f>COUNTIF(AC$15:AC$38,"f")</f>
        <v>0</v>
      </c>
      <c r="AD45" s="372">
        <f>COUNTIF(AD$15:AD$38,"f")</f>
        <v>0</v>
      </c>
      <c r="AE45" s="372">
        <f>COUNTIF(AE$15:AE$38,"f")</f>
        <v>1</v>
      </c>
      <c r="AF45" s="372">
        <f>COUNTIF(AF$15:AF$38,"f")</f>
        <v>1</v>
      </c>
      <c r="AG45" s="372">
        <f>COUNTIF(AG$15:AG$38,"f")</f>
        <v>0</v>
      </c>
      <c r="AH45" s="372">
        <f>COUNTIF(AH$15:AH$38,"f")</f>
        <v>0</v>
      </c>
      <c r="AI45" s="372">
        <f>COUNTIF(AI$15:AI$38,"f")</f>
        <v>0</v>
      </c>
      <c r="AJ45" s="372">
        <f>COUNTIF(AJ$15:AJ$38,"f")</f>
        <v>0</v>
      </c>
      <c r="AK45" s="372">
        <f>COUNTIF(AK$15:AK$38,"f")</f>
        <v>0</v>
      </c>
      <c r="AL45" s="372">
        <f>COUNTIF(AL$15:AL$38,"f")</f>
        <v>1</v>
      </c>
      <c r="AM45" s="372">
        <f>COUNTIF(AM$15:AM$38,"f")</f>
        <v>1</v>
      </c>
      <c r="AN45" s="372">
        <f>COUNTIF(AN$15:AN$38,"f")</f>
        <v>0</v>
      </c>
      <c r="AO45" s="372">
        <f>COUNTIF(AO$15:AO$38,"f")</f>
        <v>0</v>
      </c>
      <c r="AP45" s="372">
        <f>COUNTIF(AP$15:AP$38,"f")</f>
        <v>0</v>
      </c>
      <c r="AQ45" s="372">
        <f>COUNTIF(AQ$15:AQ$38,"f")</f>
        <v>0</v>
      </c>
      <c r="AR45" s="372">
        <f>COUNTIF(AR$15:AR$38,"f")</f>
        <v>0</v>
      </c>
      <c r="AS45" s="372">
        <f>COUNTIF(AS$15:AS$38,"f")</f>
        <v>1</v>
      </c>
      <c r="AT45" s="372">
        <f>COUNTIF(AT$15:AT$38,"f")</f>
        <v>1</v>
      </c>
      <c r="AU45" s="372">
        <f>COUNTIF(AU$15:AU$38,"f")</f>
        <v>0</v>
      </c>
      <c r="AV45" s="372">
        <f>COUNTIF(AV$15:AV$38,"f")</f>
        <v>0</v>
      </c>
      <c r="AW45" s="372">
        <f>COUNTIF(AW$15:AW$38,"f")</f>
        <v>0</v>
      </c>
      <c r="AX45" s="372">
        <f>COUNTIF(AX$15:AX$38,"f")</f>
        <v>0</v>
      </c>
      <c r="AY45" s="372">
        <f>COUNTIF(AY$15:AY$38,"f")</f>
        <v>0</v>
      </c>
      <c r="AZ45" s="372">
        <f>COUNTIF(AZ$15:AZ$38,"f")</f>
        <v>1</v>
      </c>
      <c r="BA45" s="372">
        <f>COUNTIF(BA$15:BA$38,"f")</f>
        <v>1</v>
      </c>
      <c r="BB45" s="371">
        <f>COUNTIF(BB$15:BB$38,"f")</f>
        <v>0</v>
      </c>
      <c r="BC45" s="72"/>
      <c r="BD45" s="72"/>
      <c r="BE45" s="128" t="s">
        <v>58</v>
      </c>
      <c r="BF45" s="128"/>
      <c r="BG45" s="128"/>
      <c r="BH45" s="128"/>
      <c r="BI45" s="128"/>
      <c r="BJ45" s="128"/>
      <c r="BK45" s="128"/>
      <c r="BL45" s="128"/>
      <c r="BM45" s="128"/>
      <c r="BN45" s="128"/>
      <c r="BO45" s="128"/>
      <c r="BP45" s="128"/>
    </row>
    <row r="46" spans="1:68" ht="21.6" customHeight="1" x14ac:dyDescent="0.45">
      <c r="A46" s="125" t="s">
        <v>57</v>
      </c>
      <c r="B46" s="124"/>
      <c r="C46" s="124"/>
      <c r="D46" s="124"/>
      <c r="E46" s="123" t="s">
        <v>124</v>
      </c>
      <c r="F46" s="123"/>
      <c r="G46" s="123"/>
      <c r="H46" s="122"/>
      <c r="I46" s="119" t="s">
        <v>123</v>
      </c>
      <c r="J46" s="119" t="s">
        <v>47</v>
      </c>
      <c r="K46" s="119" t="s">
        <v>113</v>
      </c>
      <c r="L46" s="119"/>
      <c r="M46" s="119" t="s">
        <v>48</v>
      </c>
      <c r="N46" s="119"/>
      <c r="O46" s="119" t="s">
        <v>122</v>
      </c>
      <c r="P46" s="119" t="s">
        <v>47</v>
      </c>
      <c r="Q46" s="119" t="s">
        <v>113</v>
      </c>
      <c r="R46" s="121"/>
      <c r="S46" s="120" t="s">
        <v>121</v>
      </c>
      <c r="T46" s="118"/>
      <c r="U46" s="119" t="s">
        <v>48</v>
      </c>
      <c r="V46" s="118" t="s">
        <v>120</v>
      </c>
      <c r="W46" s="117"/>
      <c r="X46" s="115">
        <f>COUNTIF(X$15:X$38,"g")</f>
        <v>0</v>
      </c>
      <c r="Y46" s="372">
        <f>COUNTIF(Y$15:Y$38,"g")</f>
        <v>0</v>
      </c>
      <c r="Z46" s="372">
        <f>COUNTIF(Z$15:Z$38,"g")</f>
        <v>0</v>
      </c>
      <c r="AA46" s="372">
        <f>COUNTIF(AA$15:AA$38,"g")</f>
        <v>0</v>
      </c>
      <c r="AB46" s="372">
        <f>COUNTIF(AB$15:AB$38,"g")</f>
        <v>0</v>
      </c>
      <c r="AC46" s="372">
        <f>COUNTIF(AC$15:AC$38,"g")</f>
        <v>1</v>
      </c>
      <c r="AD46" s="372">
        <f>COUNTIF(AD$15:AD$38,"g")</f>
        <v>1</v>
      </c>
      <c r="AE46" s="372">
        <f>COUNTIF(AE$15:AE$38,"g")</f>
        <v>0</v>
      </c>
      <c r="AF46" s="372">
        <f>COUNTIF(AF$15:AF$38,"g")</f>
        <v>0</v>
      </c>
      <c r="AG46" s="372">
        <f>COUNTIF(AG$15:AG$38,"g")</f>
        <v>0</v>
      </c>
      <c r="AH46" s="372">
        <f>COUNTIF(AH$15:AH$38,"g")</f>
        <v>0</v>
      </c>
      <c r="AI46" s="372">
        <f>COUNTIF(AI$15:AI$38,"g")</f>
        <v>0</v>
      </c>
      <c r="AJ46" s="372">
        <f>COUNTIF(AJ$15:AJ$38,"g")</f>
        <v>1</v>
      </c>
      <c r="AK46" s="372">
        <f>COUNTIF(AK$15:AK$38,"g")</f>
        <v>1</v>
      </c>
      <c r="AL46" s="372">
        <f>COUNTIF(AL$15:AL$38,"g")</f>
        <v>0</v>
      </c>
      <c r="AM46" s="372">
        <f>COUNTIF(AM$15:AM$38,"g")</f>
        <v>0</v>
      </c>
      <c r="AN46" s="372">
        <f>COUNTIF(AN$15:AN$38,"g")</f>
        <v>0</v>
      </c>
      <c r="AO46" s="372">
        <f>COUNTIF(AO$15:AO$38,"g")</f>
        <v>0</v>
      </c>
      <c r="AP46" s="372">
        <f>COUNTIF(AP$15:AP$38,"g")</f>
        <v>0</v>
      </c>
      <c r="AQ46" s="372">
        <f>COUNTIF(AQ$15:AQ$38,"g")</f>
        <v>1</v>
      </c>
      <c r="AR46" s="372">
        <f>COUNTIF(AR$15:AR$38,"g")</f>
        <v>1</v>
      </c>
      <c r="AS46" s="372">
        <f>COUNTIF(AS$15:AS$38,"g")</f>
        <v>0</v>
      </c>
      <c r="AT46" s="372">
        <f>COUNTIF(AT$15:AT$38,"g")</f>
        <v>0</v>
      </c>
      <c r="AU46" s="372">
        <f>COUNTIF(AU$15:AU$38,"g")</f>
        <v>0</v>
      </c>
      <c r="AV46" s="372">
        <f>COUNTIF(AV$15:AV$38,"g")</f>
        <v>0</v>
      </c>
      <c r="AW46" s="372">
        <f>COUNTIF(AW$15:AW$38,"g")</f>
        <v>0</v>
      </c>
      <c r="AX46" s="372">
        <f>COUNTIF(AX$15:AX$38,"g")</f>
        <v>1</v>
      </c>
      <c r="AY46" s="372">
        <f>COUNTIF(AY$15:AY$38,"g")</f>
        <v>1</v>
      </c>
      <c r="AZ46" s="372">
        <f>COUNTIF(AZ$15:AZ$38,"g")</f>
        <v>0</v>
      </c>
      <c r="BA46" s="372">
        <f>COUNTIF(BA$15:BA$38,"g")</f>
        <v>0</v>
      </c>
      <c r="BB46" s="371">
        <f>COUNTIF(BB$15:BB$38,"g")</f>
        <v>0</v>
      </c>
      <c r="BC46" s="72"/>
      <c r="BD46" s="72"/>
      <c r="BE46" s="127" t="s">
        <v>56</v>
      </c>
      <c r="BF46" s="126"/>
      <c r="BG46" s="126"/>
      <c r="BH46" s="126"/>
      <c r="BI46" s="126"/>
      <c r="BJ46" s="126"/>
      <c r="BK46" s="126"/>
      <c r="BL46" s="126"/>
      <c r="BM46" s="126"/>
      <c r="BN46" s="126"/>
      <c r="BO46" s="126"/>
      <c r="BP46" s="126"/>
    </row>
    <row r="47" spans="1:68" ht="21.6" customHeight="1" x14ac:dyDescent="0.45">
      <c r="A47" s="125" t="s">
        <v>55</v>
      </c>
      <c r="B47" s="124"/>
      <c r="C47" s="124"/>
      <c r="D47" s="124"/>
      <c r="E47" s="123" t="s">
        <v>119</v>
      </c>
      <c r="F47" s="123"/>
      <c r="G47" s="123"/>
      <c r="H47" s="122"/>
      <c r="I47" s="119" t="s">
        <v>118</v>
      </c>
      <c r="J47" s="119" t="s">
        <v>47</v>
      </c>
      <c r="K47" s="119" t="s">
        <v>113</v>
      </c>
      <c r="L47" s="119"/>
      <c r="M47" s="119" t="s">
        <v>48</v>
      </c>
      <c r="N47" s="119"/>
      <c r="O47" s="119" t="s">
        <v>115</v>
      </c>
      <c r="P47" s="119" t="s">
        <v>47</v>
      </c>
      <c r="Q47" s="119" t="s">
        <v>113</v>
      </c>
      <c r="R47" s="121"/>
      <c r="S47" s="120"/>
      <c r="T47" s="118"/>
      <c r="U47" s="119" t="s">
        <v>117</v>
      </c>
      <c r="V47" s="118"/>
      <c r="W47" s="117"/>
      <c r="X47" s="115">
        <f>COUNTIF(X$15:X$38,"h")</f>
        <v>1</v>
      </c>
      <c r="Y47" s="372">
        <f>COUNTIF(Y$15:Y$38,"h")</f>
        <v>1</v>
      </c>
      <c r="Z47" s="372">
        <f>COUNTIF(Z$15:Z$38,"h")</f>
        <v>0</v>
      </c>
      <c r="AA47" s="372">
        <f>COUNTIF(AA$15:AA$38,"h")</f>
        <v>0</v>
      </c>
      <c r="AB47" s="372">
        <f>COUNTIF(AB$15:AB$38,"h")</f>
        <v>0</v>
      </c>
      <c r="AC47" s="372">
        <f>COUNTIF(AC$15:AC$38,"h")</f>
        <v>0</v>
      </c>
      <c r="AD47" s="372">
        <f>COUNTIF(AD$15:AD$38,"h")</f>
        <v>0</v>
      </c>
      <c r="AE47" s="372">
        <f>COUNTIF(AE$15:AE$38,"h")</f>
        <v>1</v>
      </c>
      <c r="AF47" s="372">
        <f>COUNTIF(AF$15:AF$38,"h")</f>
        <v>1</v>
      </c>
      <c r="AG47" s="372">
        <f>COUNTIF(AG$15:AG$38,"h")</f>
        <v>0</v>
      </c>
      <c r="AH47" s="372">
        <f>COUNTIF(AH$15:AH$38,"h")</f>
        <v>0</v>
      </c>
      <c r="AI47" s="372">
        <f>COUNTIF(AI$15:AI$38,"h")</f>
        <v>0</v>
      </c>
      <c r="AJ47" s="372">
        <f>COUNTIF(AJ$15:AJ$38,"h")</f>
        <v>0</v>
      </c>
      <c r="AK47" s="372">
        <f>COUNTIF(AK$15:AK$38,"h")</f>
        <v>0</v>
      </c>
      <c r="AL47" s="372">
        <f>COUNTIF(AL$15:AL$38,"h")</f>
        <v>1</v>
      </c>
      <c r="AM47" s="372">
        <f>COUNTIF(AM$15:AM$38,"h")</f>
        <v>1</v>
      </c>
      <c r="AN47" s="372">
        <f>COUNTIF(AN$15:AN$38,"h")</f>
        <v>0</v>
      </c>
      <c r="AO47" s="372">
        <f>COUNTIF(AO$15:AO$38,"h")</f>
        <v>0</v>
      </c>
      <c r="AP47" s="372">
        <f>COUNTIF(AP$15:AP$38,"h")</f>
        <v>0</v>
      </c>
      <c r="AQ47" s="372">
        <f>COUNTIF(AQ$15:AQ$38,"h")</f>
        <v>0</v>
      </c>
      <c r="AR47" s="372">
        <f>COUNTIF(AR$15:AR$38,"h")</f>
        <v>0</v>
      </c>
      <c r="AS47" s="372">
        <f>COUNTIF(AS$15:AS$38,"h")</f>
        <v>1</v>
      </c>
      <c r="AT47" s="372">
        <f>COUNTIF(AT$15:AT$38,"h")</f>
        <v>1</v>
      </c>
      <c r="AU47" s="372">
        <f>COUNTIF(AU$15:AU$38,"h")</f>
        <v>0</v>
      </c>
      <c r="AV47" s="372">
        <f>COUNTIF(AV$15:AV$38,"h")</f>
        <v>0</v>
      </c>
      <c r="AW47" s="372">
        <f>COUNTIF(AW$15:AW$38,"h")</f>
        <v>0</v>
      </c>
      <c r="AX47" s="372">
        <f>COUNTIF(AX$15:AX$38,"h")</f>
        <v>0</v>
      </c>
      <c r="AY47" s="372">
        <f>COUNTIF(AY$15:AY$38,"h")</f>
        <v>0</v>
      </c>
      <c r="AZ47" s="372">
        <f>COUNTIF(AZ$15:AZ$38,"h")</f>
        <v>1</v>
      </c>
      <c r="BA47" s="372">
        <f>COUNTIF(BA$15:BA$38,"h")</f>
        <v>1</v>
      </c>
      <c r="BB47" s="371">
        <f>COUNTIF(BB$15:BB$38,"h")</f>
        <v>0</v>
      </c>
      <c r="BC47" s="72"/>
      <c r="BD47" s="72"/>
      <c r="BE47" s="72"/>
      <c r="BF47" s="72"/>
      <c r="BG47" s="72"/>
      <c r="BH47" s="72"/>
      <c r="BI47" s="71"/>
      <c r="BJ47" s="71"/>
      <c r="BK47" s="71"/>
      <c r="BL47" s="71"/>
      <c r="BM47" s="71"/>
      <c r="BN47" s="70"/>
      <c r="BO47" s="70"/>
      <c r="BP47" s="70"/>
    </row>
    <row r="48" spans="1:68" ht="21.6" customHeight="1" x14ac:dyDescent="0.45">
      <c r="A48" s="125" t="s">
        <v>54</v>
      </c>
      <c r="B48" s="124"/>
      <c r="C48" s="124"/>
      <c r="D48" s="124"/>
      <c r="E48" s="123" t="s">
        <v>116</v>
      </c>
      <c r="F48" s="123"/>
      <c r="G48" s="123"/>
      <c r="H48" s="122"/>
      <c r="I48" s="119" t="s">
        <v>115</v>
      </c>
      <c r="J48" s="119" t="s">
        <v>47</v>
      </c>
      <c r="K48" s="119" t="s">
        <v>113</v>
      </c>
      <c r="L48" s="119"/>
      <c r="M48" s="119" t="s">
        <v>48</v>
      </c>
      <c r="N48" s="119"/>
      <c r="O48" s="119" t="s">
        <v>114</v>
      </c>
      <c r="P48" s="119" t="s">
        <v>47</v>
      </c>
      <c r="Q48" s="119" t="s">
        <v>113</v>
      </c>
      <c r="R48" s="121"/>
      <c r="S48" s="120" t="s">
        <v>112</v>
      </c>
      <c r="T48" s="118"/>
      <c r="U48" s="119" t="s">
        <v>48</v>
      </c>
      <c r="V48" s="118" t="s">
        <v>111</v>
      </c>
      <c r="W48" s="117"/>
      <c r="X48" s="115">
        <f>COUNTIF(X$15:X$38,"i")</f>
        <v>1</v>
      </c>
      <c r="Y48" s="372">
        <f>COUNTIF(Y$15:Y$38,"i")</f>
        <v>1</v>
      </c>
      <c r="Z48" s="372">
        <f>COUNTIF(Z$15:Z$38,"i")</f>
        <v>2</v>
      </c>
      <c r="AA48" s="372">
        <f>COUNTIF(AA$15:AA$38,"i")</f>
        <v>1</v>
      </c>
      <c r="AB48" s="372">
        <f>COUNTIF(AB$15:AB$38,"i")</f>
        <v>2</v>
      </c>
      <c r="AC48" s="372">
        <f>COUNTIF(AC$15:AC$38,"i")</f>
        <v>2</v>
      </c>
      <c r="AD48" s="372">
        <f>COUNTIF(AD$15:AD$38,"i")</f>
        <v>1</v>
      </c>
      <c r="AE48" s="372">
        <f>COUNTIF(AE$15:AE$38,"i")</f>
        <v>2</v>
      </c>
      <c r="AF48" s="372">
        <f>COUNTIF(AF$15:AF$38,"i")</f>
        <v>1</v>
      </c>
      <c r="AG48" s="372">
        <f>COUNTIF(AG$15:AG$38,"i")</f>
        <v>2</v>
      </c>
      <c r="AH48" s="372">
        <f>COUNTIF(AH$15:AH$38,"i")</f>
        <v>1</v>
      </c>
      <c r="AI48" s="372">
        <f>COUNTIF(AI$15:AI$38,"i")</f>
        <v>2</v>
      </c>
      <c r="AJ48" s="372">
        <f>COUNTIF(AJ$15:AJ$38,"i")</f>
        <v>1</v>
      </c>
      <c r="AK48" s="372">
        <f>COUNTIF(AK$15:AK$38,"i")</f>
        <v>1</v>
      </c>
      <c r="AL48" s="372">
        <f>COUNTIF(AL$15:AL$38,"i")</f>
        <v>2</v>
      </c>
      <c r="AM48" s="372">
        <f>COUNTIF(AM$15:AM$38,"i")</f>
        <v>1</v>
      </c>
      <c r="AN48" s="372">
        <f>COUNTIF(AN$15:AN$38,"i")</f>
        <v>2</v>
      </c>
      <c r="AO48" s="372">
        <f>COUNTIF(AO$15:AO$38,"i")</f>
        <v>1</v>
      </c>
      <c r="AP48" s="372">
        <f>COUNTIF(AP$15:AP$38,"i")</f>
        <v>2</v>
      </c>
      <c r="AQ48" s="372">
        <f>COUNTIF(AQ$15:AQ$38,"i")</f>
        <v>2</v>
      </c>
      <c r="AR48" s="372">
        <f>COUNTIF(AR$15:AR$38,"i")</f>
        <v>2</v>
      </c>
      <c r="AS48" s="372">
        <f>COUNTIF(AS$15:AS$38,"i")</f>
        <v>2</v>
      </c>
      <c r="AT48" s="372">
        <f>COUNTIF(AT$15:AT$38,"i")</f>
        <v>1</v>
      </c>
      <c r="AU48" s="372">
        <f>COUNTIF(AU$15:AU$38,"i")</f>
        <v>2</v>
      </c>
      <c r="AV48" s="372">
        <f>COUNTIF(AV$15:AV$38,"i")</f>
        <v>1</v>
      </c>
      <c r="AW48" s="372">
        <f>COUNTIF(AW$15:AW$38,"i")</f>
        <v>2</v>
      </c>
      <c r="AX48" s="372">
        <f>COUNTIF(AX$15:AX$38,"i")</f>
        <v>1</v>
      </c>
      <c r="AY48" s="372">
        <f>COUNTIF(AY$15:AY$38,"i")</f>
        <v>1</v>
      </c>
      <c r="AZ48" s="372">
        <f>COUNTIF(AZ$15:AZ$38,"i")</f>
        <v>2</v>
      </c>
      <c r="BA48" s="372">
        <f>COUNTIF(BA$15:BA$38,"i")</f>
        <v>1</v>
      </c>
      <c r="BB48" s="371">
        <f>COUNTIF(BB$15:BB$38,"i")</f>
        <v>0</v>
      </c>
      <c r="BC48" s="72"/>
      <c r="BD48" s="72"/>
      <c r="BE48" s="72"/>
      <c r="BF48" s="72"/>
      <c r="BG48" s="72"/>
      <c r="BH48" s="72"/>
      <c r="BI48" s="71"/>
      <c r="BJ48" s="71"/>
      <c r="BK48" s="71"/>
      <c r="BL48" s="71"/>
      <c r="BM48" s="71"/>
      <c r="BN48" s="70"/>
      <c r="BO48" s="70"/>
      <c r="BP48" s="70"/>
    </row>
    <row r="49" spans="1:73" ht="21.6" customHeight="1" thickBot="1" x14ac:dyDescent="0.5">
      <c r="A49" s="112" t="s">
        <v>53</v>
      </c>
      <c r="B49" s="111"/>
      <c r="C49" s="111"/>
      <c r="D49" s="111"/>
      <c r="E49" s="110" t="s">
        <v>110</v>
      </c>
      <c r="F49" s="110"/>
      <c r="G49" s="110"/>
      <c r="H49" s="109"/>
      <c r="I49" s="106"/>
      <c r="J49" s="106" t="s">
        <v>47</v>
      </c>
      <c r="K49" s="106"/>
      <c r="L49" s="106"/>
      <c r="M49" s="106" t="s">
        <v>48</v>
      </c>
      <c r="N49" s="106"/>
      <c r="O49" s="106"/>
      <c r="P49" s="106" t="s">
        <v>47</v>
      </c>
      <c r="Q49" s="106"/>
      <c r="R49" s="108"/>
      <c r="S49" s="107"/>
      <c r="T49" s="105"/>
      <c r="U49" s="106" t="s">
        <v>48</v>
      </c>
      <c r="V49" s="105"/>
      <c r="W49" s="104"/>
      <c r="X49" s="102"/>
      <c r="Y49" s="370"/>
      <c r="Z49" s="370"/>
      <c r="AA49" s="370"/>
      <c r="AB49" s="370"/>
      <c r="AC49" s="370"/>
      <c r="AD49" s="370"/>
      <c r="AE49" s="370"/>
      <c r="AF49" s="370"/>
      <c r="AG49" s="370"/>
      <c r="AH49" s="370"/>
      <c r="AI49" s="370"/>
      <c r="AJ49" s="370"/>
      <c r="AK49" s="370"/>
      <c r="AL49" s="370"/>
      <c r="AM49" s="370"/>
      <c r="AN49" s="370"/>
      <c r="AO49" s="370"/>
      <c r="AP49" s="370"/>
      <c r="AQ49" s="370"/>
      <c r="AR49" s="370"/>
      <c r="AS49" s="370"/>
      <c r="AT49" s="370"/>
      <c r="AU49" s="370"/>
      <c r="AV49" s="370"/>
      <c r="AW49" s="370"/>
      <c r="AX49" s="370"/>
      <c r="AY49" s="370"/>
      <c r="AZ49" s="370"/>
      <c r="BA49" s="370"/>
      <c r="BB49" s="369"/>
      <c r="BC49" s="72"/>
      <c r="BD49" s="72"/>
      <c r="BE49" s="72"/>
      <c r="BF49" s="72"/>
      <c r="BG49" s="72"/>
      <c r="BH49" s="72"/>
      <c r="BI49" s="71"/>
      <c r="BJ49" s="71"/>
      <c r="BK49" s="71"/>
      <c r="BL49" s="71"/>
      <c r="BM49" s="71"/>
      <c r="BN49" s="70"/>
      <c r="BO49" s="70"/>
      <c r="BP49" s="70"/>
    </row>
    <row r="50" spans="1:73" s="78" customFormat="1" ht="21" customHeight="1" thickBot="1" x14ac:dyDescent="0.5">
      <c r="A50" s="98"/>
      <c r="B50" s="99"/>
      <c r="C50" s="99"/>
      <c r="D50" s="99"/>
      <c r="E50" s="99"/>
      <c r="F50" s="99"/>
      <c r="G50" s="99"/>
      <c r="H50" s="99"/>
      <c r="I50" s="99"/>
      <c r="J50" s="98"/>
      <c r="K50" s="98"/>
      <c r="L50" s="97"/>
      <c r="M50" s="3"/>
      <c r="N50" s="3"/>
      <c r="O50" s="3"/>
      <c r="P50" s="3"/>
      <c r="Q50" s="3"/>
      <c r="R50" s="3"/>
      <c r="S50" s="3"/>
      <c r="T50" s="3"/>
      <c r="U50" s="3"/>
      <c r="V50" s="3"/>
      <c r="W50" s="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2"/>
      <c r="BD50" s="72"/>
      <c r="BE50" s="72"/>
      <c r="BF50" s="72"/>
      <c r="BG50" s="72"/>
      <c r="BH50" s="72"/>
      <c r="BI50" s="71"/>
      <c r="BJ50" s="71"/>
      <c r="BK50" s="71"/>
      <c r="BL50" s="71"/>
      <c r="BM50" s="71"/>
      <c r="BN50" s="70"/>
      <c r="BO50" s="70"/>
      <c r="BP50" s="70"/>
    </row>
    <row r="51" spans="1:73" s="78" customFormat="1" ht="24" customHeight="1" x14ac:dyDescent="0.45">
      <c r="A51" s="96" t="s">
        <v>52</v>
      </c>
      <c r="B51" s="95"/>
      <c r="C51" s="95"/>
      <c r="D51" s="95"/>
      <c r="E51" s="95"/>
      <c r="F51" s="95"/>
      <c r="G51" s="95"/>
      <c r="H51" s="95"/>
      <c r="I51" s="95"/>
      <c r="J51" s="95"/>
      <c r="K51" s="95"/>
      <c r="L51" s="94"/>
      <c r="M51" s="93" t="s">
        <v>109</v>
      </c>
      <c r="N51" s="92"/>
      <c r="O51" s="92"/>
      <c r="P51" s="92"/>
      <c r="Q51" s="92"/>
      <c r="R51" s="92"/>
      <c r="S51" s="92"/>
      <c r="T51" s="92"/>
      <c r="U51" s="92"/>
      <c r="V51" s="92"/>
      <c r="W51" s="92"/>
      <c r="X51" s="92"/>
      <c r="Y51" s="92"/>
      <c r="Z51" s="92"/>
      <c r="AA51" s="92"/>
      <c r="AB51" s="92"/>
      <c r="AC51" s="92"/>
      <c r="AD51" s="91"/>
      <c r="AE51" s="90" t="s">
        <v>108</v>
      </c>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8"/>
    </row>
    <row r="52" spans="1:73" s="78" customFormat="1" ht="24" customHeight="1" thickBot="1" x14ac:dyDescent="0.5">
      <c r="A52" s="87" t="s">
        <v>49</v>
      </c>
      <c r="B52" s="86"/>
      <c r="C52" s="86"/>
      <c r="D52" s="86"/>
      <c r="E52" s="86"/>
      <c r="F52" s="86"/>
      <c r="G52" s="86"/>
      <c r="H52" s="86"/>
      <c r="I52" s="86"/>
      <c r="J52" s="86"/>
      <c r="K52" s="86"/>
      <c r="L52" s="86"/>
      <c r="M52" s="85"/>
      <c r="N52" s="84">
        <v>22</v>
      </c>
      <c r="O52" s="84"/>
      <c r="P52" s="84"/>
      <c r="Q52" s="83" t="s">
        <v>47</v>
      </c>
      <c r="R52" s="84">
        <v>0</v>
      </c>
      <c r="S52" s="84"/>
      <c r="T52" s="84" t="s">
        <v>48</v>
      </c>
      <c r="U52" s="84"/>
      <c r="V52" s="84"/>
      <c r="W52" s="84">
        <v>6</v>
      </c>
      <c r="X52" s="84"/>
      <c r="Y52" s="84"/>
      <c r="Z52" s="83" t="s">
        <v>47</v>
      </c>
      <c r="AA52" s="84">
        <v>0</v>
      </c>
      <c r="AB52" s="84"/>
      <c r="AC52" s="83"/>
      <c r="AD52" s="82"/>
      <c r="AE52" s="81" t="s">
        <v>107</v>
      </c>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79"/>
    </row>
    <row r="53" spans="1:73" ht="21" customHeight="1" thickBot="1" x14ac:dyDescent="0.5">
      <c r="A53" s="77"/>
      <c r="B53" s="77"/>
      <c r="C53" s="77"/>
      <c r="D53" s="77"/>
      <c r="E53" s="77"/>
      <c r="F53" s="77"/>
      <c r="G53" s="77"/>
      <c r="H53" s="77"/>
      <c r="I53" s="77"/>
      <c r="J53" s="76"/>
      <c r="K53" s="76"/>
      <c r="L53" s="76"/>
      <c r="M53" s="77"/>
      <c r="N53" s="77"/>
      <c r="O53" s="77"/>
      <c r="P53" s="77"/>
      <c r="Q53" s="76"/>
      <c r="R53" s="76"/>
      <c r="S53" s="76"/>
      <c r="T53" s="76"/>
      <c r="U53" s="76"/>
      <c r="V53" s="75"/>
      <c r="W53" s="74"/>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2"/>
      <c r="BD53" s="72"/>
      <c r="BE53" s="72"/>
      <c r="BF53" s="72"/>
      <c r="BG53" s="72"/>
      <c r="BH53" s="72"/>
      <c r="BI53" s="71"/>
      <c r="BJ53" s="71"/>
      <c r="BK53" s="71"/>
      <c r="BL53" s="71"/>
      <c r="BM53" s="71"/>
      <c r="BN53" s="70"/>
      <c r="BO53" s="70"/>
      <c r="BP53" s="70"/>
    </row>
    <row r="54" spans="1:73" s="25" customFormat="1" ht="15" customHeight="1" x14ac:dyDescent="0.45">
      <c r="A54" s="69" t="s">
        <v>45</v>
      </c>
      <c r="B54" s="68"/>
      <c r="C54" s="68"/>
      <c r="D54" s="68"/>
      <c r="E54" s="68"/>
      <c r="F54" s="68"/>
      <c r="G54" s="68"/>
      <c r="H54" s="68"/>
      <c r="I54" s="68"/>
      <c r="J54" s="68"/>
      <c r="K54" s="67"/>
      <c r="L54" s="63" t="s">
        <v>44</v>
      </c>
      <c r="M54" s="46"/>
      <c r="N54" s="46"/>
      <c r="O54" s="46"/>
      <c r="P54" s="46"/>
      <c r="Q54" s="45"/>
      <c r="R54" s="66" t="s">
        <v>43</v>
      </c>
      <c r="S54" s="65"/>
      <c r="T54" s="65"/>
      <c r="U54" s="65"/>
      <c r="V54" s="65"/>
      <c r="W54" s="64"/>
      <c r="X54" s="63" t="s">
        <v>42</v>
      </c>
      <c r="Y54" s="46"/>
      <c r="Z54" s="46"/>
      <c r="AA54" s="46"/>
      <c r="AB54" s="46"/>
      <c r="AC54" s="62"/>
      <c r="AD54" s="63" t="s">
        <v>41</v>
      </c>
      <c r="AE54" s="46"/>
      <c r="AF54" s="46"/>
      <c r="AG54" s="46"/>
      <c r="AH54" s="46"/>
      <c r="AI54" s="62"/>
      <c r="AJ54" s="63" t="s">
        <v>40</v>
      </c>
      <c r="AK54" s="46"/>
      <c r="AL54" s="46"/>
      <c r="AM54" s="46"/>
      <c r="AN54" s="46"/>
      <c r="AO54" s="62"/>
      <c r="AP54" s="63" t="s">
        <v>39</v>
      </c>
      <c r="AQ54" s="46"/>
      <c r="AR54" s="46"/>
      <c r="AS54" s="46"/>
      <c r="AT54" s="46"/>
      <c r="AU54" s="62"/>
      <c r="AV54" s="63" t="s">
        <v>38</v>
      </c>
      <c r="AW54" s="46"/>
      <c r="AX54" s="46"/>
      <c r="AY54" s="46"/>
      <c r="AZ54" s="46"/>
      <c r="BA54" s="62"/>
      <c r="BB54" s="46"/>
      <c r="BC54" s="46"/>
      <c r="BD54" s="46"/>
      <c r="BE54" s="46"/>
      <c r="BF54" s="46"/>
      <c r="BG54" s="45"/>
      <c r="BH54" s="26" t="s">
        <v>37</v>
      </c>
      <c r="BJ54" s="26"/>
      <c r="BK54" s="26"/>
      <c r="BL54" s="26"/>
      <c r="BM54" s="26"/>
      <c r="BN54" s="26"/>
      <c r="BO54" s="26"/>
      <c r="BP54" s="26"/>
    </row>
    <row r="55" spans="1:73" s="25" customFormat="1" ht="15" customHeight="1" x14ac:dyDescent="0.45">
      <c r="A55" s="61"/>
      <c r="B55" s="60"/>
      <c r="C55" s="60"/>
      <c r="D55" s="60"/>
      <c r="E55" s="60"/>
      <c r="F55" s="60"/>
      <c r="G55" s="60"/>
      <c r="H55" s="60"/>
      <c r="I55" s="60"/>
      <c r="J55" s="60"/>
      <c r="K55" s="59"/>
      <c r="L55" s="35" t="s">
        <v>36</v>
      </c>
      <c r="M55" s="35"/>
      <c r="N55" s="35"/>
      <c r="O55" s="35"/>
      <c r="P55" s="35"/>
      <c r="Q55" s="58"/>
      <c r="R55" s="36" t="s">
        <v>35</v>
      </c>
      <c r="S55" s="35"/>
      <c r="T55" s="35"/>
      <c r="U55" s="35" t="s">
        <v>34</v>
      </c>
      <c r="V55" s="35"/>
      <c r="W55" s="35"/>
      <c r="X55" s="35" t="s">
        <v>35</v>
      </c>
      <c r="Y55" s="35"/>
      <c r="Z55" s="35"/>
      <c r="AA55" s="35" t="s">
        <v>34</v>
      </c>
      <c r="AB55" s="35"/>
      <c r="AC55" s="35"/>
      <c r="AD55" s="35" t="s">
        <v>35</v>
      </c>
      <c r="AE55" s="35"/>
      <c r="AF55" s="35"/>
      <c r="AG55" s="35" t="s">
        <v>34</v>
      </c>
      <c r="AH55" s="35"/>
      <c r="AI55" s="35"/>
      <c r="AJ55" s="35" t="s">
        <v>35</v>
      </c>
      <c r="AK55" s="35"/>
      <c r="AL55" s="35"/>
      <c r="AM55" s="35" t="s">
        <v>34</v>
      </c>
      <c r="AN55" s="35"/>
      <c r="AO55" s="35"/>
      <c r="AP55" s="35" t="s">
        <v>35</v>
      </c>
      <c r="AQ55" s="35"/>
      <c r="AR55" s="35"/>
      <c r="AS55" s="35" t="s">
        <v>34</v>
      </c>
      <c r="AT55" s="35"/>
      <c r="AU55" s="35"/>
      <c r="AV55" s="35" t="s">
        <v>35</v>
      </c>
      <c r="AW55" s="35"/>
      <c r="AX55" s="35"/>
      <c r="AY55" s="35" t="s">
        <v>34</v>
      </c>
      <c r="AZ55" s="35"/>
      <c r="BA55" s="35"/>
      <c r="BB55" s="53" t="s">
        <v>35</v>
      </c>
      <c r="BC55" s="35"/>
      <c r="BD55" s="35"/>
      <c r="BE55" s="35" t="s">
        <v>34</v>
      </c>
      <c r="BF55" s="35"/>
      <c r="BG55" s="58"/>
      <c r="BH55" s="26"/>
      <c r="BJ55" s="26"/>
      <c r="BK55" s="26"/>
      <c r="BL55" s="26"/>
      <c r="BM55" s="26"/>
      <c r="BN55" s="26"/>
      <c r="BO55" s="26"/>
      <c r="BP55" s="26"/>
    </row>
    <row r="56" spans="1:73" s="25" customFormat="1" ht="15" customHeight="1" x14ac:dyDescent="0.45">
      <c r="A56" s="57" t="s">
        <v>33</v>
      </c>
      <c r="B56" s="33"/>
      <c r="C56" s="33"/>
      <c r="D56" s="33"/>
      <c r="E56" s="33"/>
      <c r="F56" s="33"/>
      <c r="G56" s="33"/>
      <c r="H56" s="33"/>
      <c r="I56" s="33"/>
      <c r="J56" s="33"/>
      <c r="K56" s="53"/>
      <c r="L56" s="34" t="s">
        <v>32</v>
      </c>
      <c r="M56" s="33"/>
      <c r="N56" s="53"/>
      <c r="O56" s="34" t="s">
        <v>31</v>
      </c>
      <c r="P56" s="33"/>
      <c r="Q56" s="32"/>
      <c r="R56" s="56"/>
      <c r="S56" s="55"/>
      <c r="T56" s="54"/>
      <c r="U56" s="34">
        <v>1</v>
      </c>
      <c r="V56" s="33"/>
      <c r="W56" s="53"/>
      <c r="X56" s="34"/>
      <c r="Y56" s="33"/>
      <c r="Z56" s="53"/>
      <c r="AA56" s="34">
        <v>1</v>
      </c>
      <c r="AB56" s="33"/>
      <c r="AC56" s="53"/>
      <c r="AD56" s="34">
        <v>1</v>
      </c>
      <c r="AE56" s="33"/>
      <c r="AF56" s="53"/>
      <c r="AG56" s="34"/>
      <c r="AH56" s="33"/>
      <c r="AI56" s="53"/>
      <c r="AJ56" s="34"/>
      <c r="AK56" s="33"/>
      <c r="AL56" s="53"/>
      <c r="AM56" s="34"/>
      <c r="AN56" s="33"/>
      <c r="AO56" s="53"/>
      <c r="AP56" s="34"/>
      <c r="AQ56" s="33"/>
      <c r="AR56" s="53"/>
      <c r="AS56" s="34"/>
      <c r="AT56" s="33"/>
      <c r="AU56" s="53"/>
      <c r="AV56" s="34"/>
      <c r="AW56" s="33"/>
      <c r="AX56" s="53"/>
      <c r="AY56" s="34"/>
      <c r="AZ56" s="33"/>
      <c r="BA56" s="53"/>
      <c r="BB56" s="33"/>
      <c r="BC56" s="33"/>
      <c r="BD56" s="53"/>
      <c r="BE56" s="34"/>
      <c r="BF56" s="33"/>
      <c r="BG56" s="32"/>
      <c r="BH56" s="26"/>
      <c r="BJ56" s="26"/>
      <c r="BK56" s="26"/>
      <c r="BL56" s="26"/>
      <c r="BM56" s="26"/>
      <c r="BN56" s="26"/>
      <c r="BO56" s="26"/>
      <c r="BP56" s="26"/>
    </row>
    <row r="57" spans="1:73" s="25" customFormat="1" ht="15" customHeight="1" thickBot="1" x14ac:dyDescent="0.5">
      <c r="A57" s="52" t="s">
        <v>30</v>
      </c>
      <c r="B57" s="49"/>
      <c r="C57" s="49"/>
      <c r="D57" s="49"/>
      <c r="E57" s="49"/>
      <c r="F57" s="49"/>
      <c r="G57" s="49"/>
      <c r="H57" s="49"/>
      <c r="I57" s="49"/>
      <c r="J57" s="49"/>
      <c r="K57" s="51"/>
      <c r="L57" s="50" t="s">
        <v>29</v>
      </c>
      <c r="M57" s="49"/>
      <c r="N57" s="51"/>
      <c r="O57" s="50" t="s">
        <v>28</v>
      </c>
      <c r="P57" s="49"/>
      <c r="Q57" s="48"/>
      <c r="R57" s="52"/>
      <c r="S57" s="49"/>
      <c r="T57" s="51"/>
      <c r="U57" s="50"/>
      <c r="V57" s="49"/>
      <c r="W57" s="51"/>
      <c r="X57" s="50"/>
      <c r="Y57" s="49"/>
      <c r="Z57" s="51"/>
      <c r="AA57" s="50"/>
      <c r="AB57" s="49"/>
      <c r="AC57" s="51"/>
      <c r="AD57" s="50">
        <v>2</v>
      </c>
      <c r="AE57" s="49"/>
      <c r="AF57" s="51"/>
      <c r="AG57" s="50"/>
      <c r="AH57" s="49"/>
      <c r="AI57" s="51"/>
      <c r="AJ57" s="50">
        <v>3</v>
      </c>
      <c r="AK57" s="49"/>
      <c r="AL57" s="51"/>
      <c r="AM57" s="50">
        <v>1</v>
      </c>
      <c r="AN57" s="49"/>
      <c r="AO57" s="51"/>
      <c r="AP57" s="50">
        <v>4</v>
      </c>
      <c r="AQ57" s="49"/>
      <c r="AR57" s="51"/>
      <c r="AS57" s="50">
        <v>1</v>
      </c>
      <c r="AT57" s="49"/>
      <c r="AU57" s="51"/>
      <c r="AV57" s="50"/>
      <c r="AW57" s="49"/>
      <c r="AX57" s="51"/>
      <c r="AY57" s="50"/>
      <c r="AZ57" s="49"/>
      <c r="BA57" s="51"/>
      <c r="BB57" s="49"/>
      <c r="BC57" s="49"/>
      <c r="BD57" s="51"/>
      <c r="BE57" s="50"/>
      <c r="BF57" s="49"/>
      <c r="BG57" s="48"/>
      <c r="BH57" s="26"/>
      <c r="BJ57" s="26"/>
      <c r="BK57" s="26"/>
      <c r="BL57" s="26"/>
      <c r="BM57" s="26"/>
      <c r="BN57" s="26"/>
      <c r="BO57" s="26"/>
      <c r="BP57" s="26"/>
    </row>
    <row r="58" spans="1:73" s="25" customFormat="1" ht="18" customHeight="1" x14ac:dyDescent="0.45">
      <c r="A58" s="47" t="s">
        <v>27</v>
      </c>
      <c r="B58" s="46"/>
      <c r="C58" s="46"/>
      <c r="D58" s="46"/>
      <c r="E58" s="46"/>
      <c r="F58" s="46"/>
      <c r="G58" s="46"/>
      <c r="H58" s="46"/>
      <c r="I58" s="46"/>
      <c r="J58" s="46"/>
      <c r="K58" s="46"/>
      <c r="L58" s="46"/>
      <c r="M58" s="46"/>
      <c r="N58" s="46"/>
      <c r="O58" s="46"/>
      <c r="P58" s="46"/>
      <c r="Q58" s="45"/>
      <c r="R58" s="44">
        <v>96</v>
      </c>
      <c r="S58" s="43"/>
      <c r="T58" s="43"/>
      <c r="U58" s="43"/>
      <c r="V58" s="43"/>
      <c r="W58" s="43"/>
      <c r="X58" s="43">
        <v>88</v>
      </c>
      <c r="Y58" s="43"/>
      <c r="Z58" s="43"/>
      <c r="AA58" s="43"/>
      <c r="AB58" s="43"/>
      <c r="AC58" s="43"/>
      <c r="AD58" s="43">
        <v>386</v>
      </c>
      <c r="AE58" s="43"/>
      <c r="AF58" s="43"/>
      <c r="AG58" s="43"/>
      <c r="AH58" s="43"/>
      <c r="AI58" s="43"/>
      <c r="AJ58" s="43">
        <v>396</v>
      </c>
      <c r="AK58" s="43"/>
      <c r="AL58" s="43"/>
      <c r="AM58" s="43"/>
      <c r="AN58" s="43"/>
      <c r="AO58" s="43"/>
      <c r="AP58" s="43">
        <v>226</v>
      </c>
      <c r="AQ58" s="43"/>
      <c r="AR58" s="43"/>
      <c r="AS58" s="43"/>
      <c r="AT58" s="43"/>
      <c r="AU58" s="43"/>
      <c r="AV58" s="43"/>
      <c r="AW58" s="43"/>
      <c r="AX58" s="43"/>
      <c r="AY58" s="43"/>
      <c r="AZ58" s="43"/>
      <c r="BA58" s="43"/>
      <c r="BB58" s="42"/>
      <c r="BC58" s="41"/>
      <c r="BD58" s="41"/>
      <c r="BE58" s="41"/>
      <c r="BF58" s="41"/>
      <c r="BG58" s="40"/>
      <c r="BH58" s="26" t="s">
        <v>25</v>
      </c>
      <c r="BJ58" s="26"/>
      <c r="BK58" s="26"/>
      <c r="BL58" s="26"/>
      <c r="BM58" s="26"/>
      <c r="BN58" s="26"/>
      <c r="BO58" s="26"/>
      <c r="BP58" s="26"/>
    </row>
    <row r="59" spans="1:73" s="25" customFormat="1" ht="18" customHeight="1" x14ac:dyDescent="0.45">
      <c r="A59" s="39" t="s">
        <v>26</v>
      </c>
      <c r="B59" s="38"/>
      <c r="C59" s="38"/>
      <c r="D59" s="38"/>
      <c r="E59" s="38"/>
      <c r="F59" s="38"/>
      <c r="G59" s="38"/>
      <c r="H59" s="38"/>
      <c r="I59" s="38"/>
      <c r="J59" s="38"/>
      <c r="K59" s="38"/>
      <c r="L59" s="38"/>
      <c r="M59" s="38"/>
      <c r="N59" s="38"/>
      <c r="O59" s="38"/>
      <c r="P59" s="38"/>
      <c r="Q59" s="37"/>
      <c r="R59" s="36">
        <v>176</v>
      </c>
      <c r="S59" s="35"/>
      <c r="T59" s="35"/>
      <c r="U59" s="35"/>
      <c r="V59" s="35"/>
      <c r="W59" s="35"/>
      <c r="X59" s="35">
        <v>176</v>
      </c>
      <c r="Y59" s="35"/>
      <c r="Z59" s="35"/>
      <c r="AA59" s="35"/>
      <c r="AB59" s="35"/>
      <c r="AC59" s="35"/>
      <c r="AD59" s="35">
        <v>176</v>
      </c>
      <c r="AE59" s="35"/>
      <c r="AF59" s="35"/>
      <c r="AG59" s="35"/>
      <c r="AH59" s="35"/>
      <c r="AI59" s="35"/>
      <c r="AJ59" s="35">
        <v>176</v>
      </c>
      <c r="AK59" s="35"/>
      <c r="AL59" s="35"/>
      <c r="AM59" s="35"/>
      <c r="AN59" s="35"/>
      <c r="AO59" s="35"/>
      <c r="AP59" s="35">
        <v>176</v>
      </c>
      <c r="AQ59" s="35"/>
      <c r="AR59" s="35"/>
      <c r="AS59" s="35"/>
      <c r="AT59" s="35"/>
      <c r="AU59" s="35"/>
      <c r="AV59" s="35"/>
      <c r="AW59" s="35"/>
      <c r="AX59" s="35"/>
      <c r="AY59" s="35"/>
      <c r="AZ59" s="35"/>
      <c r="BA59" s="35"/>
      <c r="BB59" s="34"/>
      <c r="BC59" s="33"/>
      <c r="BD59" s="33"/>
      <c r="BE59" s="33"/>
      <c r="BF59" s="33"/>
      <c r="BG59" s="32"/>
      <c r="BH59" s="26" t="s">
        <v>25</v>
      </c>
      <c r="BJ59" s="26"/>
      <c r="BK59" s="26"/>
      <c r="BL59" s="26"/>
      <c r="BM59" s="26"/>
      <c r="BN59" s="26"/>
      <c r="BO59" s="26"/>
      <c r="BP59" s="26"/>
    </row>
    <row r="60" spans="1:73" s="25" customFormat="1" ht="18" customHeight="1" thickBot="1" x14ac:dyDescent="0.5">
      <c r="A60" s="31" t="s">
        <v>24</v>
      </c>
      <c r="B60" s="30"/>
      <c r="C60" s="30"/>
      <c r="D60" s="30"/>
      <c r="E60" s="30"/>
      <c r="F60" s="30"/>
      <c r="G60" s="30"/>
      <c r="H60" s="30"/>
      <c r="I60" s="30"/>
      <c r="J60" s="30"/>
      <c r="K60" s="30"/>
      <c r="L60" s="30"/>
      <c r="M60" s="30"/>
      <c r="N60" s="30"/>
      <c r="O60" s="30"/>
      <c r="P60" s="30"/>
      <c r="Q60" s="29"/>
      <c r="R60" s="368">
        <f>ROUNDDOWN(R58/R59,2)</f>
        <v>0.54</v>
      </c>
      <c r="S60" s="367"/>
      <c r="T60" s="367"/>
      <c r="U60" s="367"/>
      <c r="V60" s="367"/>
      <c r="W60" s="367"/>
      <c r="X60" s="367">
        <f>ROUNDDOWN(X58/X59,2)</f>
        <v>0.5</v>
      </c>
      <c r="Y60" s="367"/>
      <c r="Z60" s="367"/>
      <c r="AA60" s="367"/>
      <c r="AB60" s="367"/>
      <c r="AC60" s="367"/>
      <c r="AD60" s="367">
        <f>ROUNDDOWN(AD58/AD59,2)</f>
        <v>2.19</v>
      </c>
      <c r="AE60" s="367"/>
      <c r="AF60" s="367"/>
      <c r="AG60" s="367"/>
      <c r="AH60" s="367"/>
      <c r="AI60" s="367"/>
      <c r="AJ60" s="367">
        <f>ROUNDDOWN(AJ58/AJ59,2)</f>
        <v>2.25</v>
      </c>
      <c r="AK60" s="367"/>
      <c r="AL60" s="367"/>
      <c r="AM60" s="367"/>
      <c r="AN60" s="367"/>
      <c r="AO60" s="367"/>
      <c r="AP60" s="367">
        <f>ROUNDDOWN(AP58/AP59,2)</f>
        <v>1.28</v>
      </c>
      <c r="AQ60" s="367"/>
      <c r="AR60" s="367"/>
      <c r="AS60" s="367"/>
      <c r="AT60" s="367"/>
      <c r="AU60" s="367"/>
      <c r="AV60" s="367" t="e">
        <f>ROUNDDOWN(AV58/AV59,2)</f>
        <v>#DIV/0!</v>
      </c>
      <c r="AW60" s="367"/>
      <c r="AX60" s="367"/>
      <c r="AY60" s="367"/>
      <c r="AZ60" s="367"/>
      <c r="BA60" s="367"/>
      <c r="BB60" s="367" t="e">
        <f>ROUNDDOWN(BB58/BB59,2)</f>
        <v>#DIV/0!</v>
      </c>
      <c r="BC60" s="367"/>
      <c r="BD60" s="367"/>
      <c r="BE60" s="367"/>
      <c r="BF60" s="367"/>
      <c r="BG60" s="367"/>
      <c r="BH60" s="26" t="s">
        <v>23</v>
      </c>
      <c r="BJ60" s="26"/>
      <c r="BK60" s="26"/>
      <c r="BL60" s="26"/>
      <c r="BM60" s="26"/>
      <c r="BN60" s="26"/>
      <c r="BO60" s="26"/>
      <c r="BP60" s="26"/>
    </row>
    <row r="61" spans="1:73" ht="15.75" customHeight="1" x14ac:dyDescent="0.45">
      <c r="AZ61" s="3"/>
      <c r="BA61" s="3"/>
      <c r="BB61" s="3"/>
      <c r="BC61" s="3"/>
      <c r="BD61" s="3"/>
      <c r="BE61" s="3"/>
      <c r="BF61" s="3"/>
      <c r="BG61" s="3"/>
      <c r="BH61" s="3"/>
      <c r="BI61" s="3"/>
      <c r="BJ61" s="3"/>
      <c r="BK61" s="3"/>
      <c r="BL61" s="3"/>
      <c r="BM61" s="3"/>
      <c r="BN61" s="3"/>
    </row>
    <row r="62" spans="1:73" s="4" customFormat="1" ht="11.25" customHeight="1" x14ac:dyDescent="0.45">
      <c r="B62" s="11" t="s">
        <v>22</v>
      </c>
      <c r="C62" s="14"/>
      <c r="D62" s="14"/>
      <c r="E62" s="14"/>
      <c r="F62" s="14"/>
      <c r="G62" s="14"/>
      <c r="H62" s="13"/>
      <c r="I62" s="13"/>
      <c r="J62" s="13"/>
      <c r="K62" s="13"/>
      <c r="L62" s="13"/>
      <c r="M62" s="13"/>
      <c r="N62" s="13"/>
      <c r="O62" s="12"/>
      <c r="P62" s="12"/>
      <c r="Q62" s="12"/>
      <c r="R62" s="12"/>
      <c r="S62" s="12"/>
      <c r="T62" s="12"/>
    </row>
    <row r="63" spans="1:73" s="4" customFormat="1" ht="11.25" customHeight="1" thickBot="1" x14ac:dyDescent="0.5">
      <c r="B63" s="11" t="s">
        <v>21</v>
      </c>
      <c r="C63" s="14"/>
      <c r="D63" s="14"/>
      <c r="E63" s="14"/>
      <c r="F63" s="14"/>
      <c r="G63" s="14"/>
      <c r="H63" s="13"/>
      <c r="I63" s="13"/>
      <c r="J63" s="13"/>
      <c r="K63" s="13"/>
      <c r="L63" s="13"/>
      <c r="M63" s="13"/>
      <c r="N63" s="13"/>
      <c r="O63" s="12"/>
      <c r="P63" s="12"/>
      <c r="Q63" s="12"/>
      <c r="R63" s="12"/>
      <c r="S63" s="12"/>
      <c r="T63" s="12"/>
    </row>
    <row r="64" spans="1:73" s="16" customFormat="1" ht="12" customHeight="1" thickBot="1" x14ac:dyDescent="0.5">
      <c r="B64" s="24" t="s">
        <v>20</v>
      </c>
      <c r="C64" s="23"/>
      <c r="D64" s="23"/>
      <c r="E64" s="23"/>
      <c r="F64" s="23"/>
      <c r="G64" s="23"/>
      <c r="H64" s="22"/>
      <c r="I64" s="22"/>
      <c r="J64" s="22"/>
      <c r="K64" s="22"/>
      <c r="L64" s="22"/>
      <c r="M64" s="21"/>
      <c r="N64" s="21"/>
      <c r="O64" s="21"/>
      <c r="P64" s="21"/>
      <c r="Q64" s="21"/>
      <c r="R64" s="21"/>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17"/>
      <c r="AY64" s="17"/>
      <c r="AZ64" s="17"/>
      <c r="BA64" s="17"/>
      <c r="BB64" s="17"/>
      <c r="BC64" s="17"/>
      <c r="BD64" s="17"/>
      <c r="BE64" s="17"/>
      <c r="BL64" s="19" t="s">
        <v>19</v>
      </c>
      <c r="BR64" s="18" t="s">
        <v>19</v>
      </c>
      <c r="BS64" s="18"/>
      <c r="BU64" s="17"/>
    </row>
    <row r="65" spans="2:68" s="4" customFormat="1" ht="11.25" customHeight="1" x14ac:dyDescent="0.45">
      <c r="B65" s="11" t="s">
        <v>18</v>
      </c>
      <c r="C65" s="14"/>
      <c r="D65" s="14"/>
      <c r="E65" s="14"/>
      <c r="F65" s="14"/>
      <c r="G65" s="14"/>
      <c r="H65" s="13"/>
      <c r="I65" s="13"/>
      <c r="J65" s="13"/>
      <c r="K65" s="13"/>
      <c r="L65" s="13"/>
      <c r="M65" s="13"/>
      <c r="N65" s="13"/>
      <c r="O65" s="12"/>
      <c r="P65" s="12"/>
      <c r="Q65" s="12"/>
      <c r="R65" s="12"/>
      <c r="S65" s="12"/>
      <c r="T65" s="12"/>
    </row>
    <row r="66" spans="2:68" s="4" customFormat="1" ht="21" customHeight="1" x14ac:dyDescent="0.45">
      <c r="B66" s="15" t="s">
        <v>17</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row>
    <row r="67" spans="2:68" s="4" customFormat="1" ht="11.25" customHeight="1" x14ac:dyDescent="0.45">
      <c r="B67" s="11" t="s">
        <v>16</v>
      </c>
      <c r="C67" s="14"/>
      <c r="D67" s="14"/>
      <c r="E67" s="14"/>
      <c r="F67" s="14"/>
      <c r="G67" s="14"/>
      <c r="H67" s="13"/>
      <c r="I67" s="13"/>
      <c r="J67" s="13"/>
      <c r="K67" s="13"/>
      <c r="L67" s="13"/>
      <c r="M67" s="13"/>
      <c r="N67" s="13"/>
      <c r="O67" s="12"/>
      <c r="P67" s="12"/>
      <c r="Q67" s="12"/>
      <c r="R67" s="12"/>
      <c r="S67" s="12"/>
      <c r="T67" s="12"/>
    </row>
    <row r="68" spans="2:68" s="4" customFormat="1" ht="11.25" customHeight="1" x14ac:dyDescent="0.45">
      <c r="B68" s="11" t="s">
        <v>15</v>
      </c>
      <c r="C68" s="14"/>
      <c r="D68" s="14"/>
      <c r="E68" s="14"/>
      <c r="F68" s="14"/>
      <c r="G68" s="14"/>
      <c r="H68" s="13"/>
      <c r="I68" s="13"/>
      <c r="J68" s="13"/>
      <c r="K68" s="13"/>
      <c r="L68" s="13"/>
      <c r="M68" s="13"/>
      <c r="N68" s="13"/>
      <c r="O68" s="12"/>
      <c r="P68" s="12"/>
      <c r="Q68" s="12"/>
      <c r="R68" s="12"/>
      <c r="S68" s="12"/>
      <c r="T68" s="12"/>
    </row>
    <row r="69" spans="2:68" s="4" customFormat="1" ht="11.25" customHeight="1" x14ac:dyDescent="0.45">
      <c r="B69" s="11" t="s">
        <v>14</v>
      </c>
      <c r="C69" s="14"/>
      <c r="D69" s="14"/>
      <c r="E69" s="14"/>
      <c r="F69" s="14"/>
      <c r="G69" s="14"/>
      <c r="H69" s="13"/>
      <c r="I69" s="13"/>
      <c r="J69" s="13"/>
      <c r="K69" s="13"/>
      <c r="L69" s="13"/>
      <c r="M69" s="13"/>
      <c r="N69" s="13"/>
      <c r="O69" s="12"/>
      <c r="P69" s="12"/>
      <c r="Q69" s="12"/>
      <c r="R69" s="12"/>
      <c r="S69" s="12"/>
      <c r="T69" s="12"/>
    </row>
    <row r="70" spans="2:68" s="4" customFormat="1" ht="12" customHeight="1" x14ac:dyDescent="0.45">
      <c r="B70" s="15" t="s">
        <v>13</v>
      </c>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row>
    <row r="71" spans="2:68" s="4" customFormat="1" ht="11.25" customHeight="1" x14ac:dyDescent="0.45">
      <c r="B71" s="11" t="s">
        <v>12</v>
      </c>
      <c r="C71" s="14"/>
      <c r="D71" s="14"/>
      <c r="E71" s="14"/>
      <c r="F71" s="14"/>
      <c r="G71" s="14"/>
      <c r="H71" s="13"/>
      <c r="I71" s="13"/>
      <c r="J71" s="13"/>
      <c r="K71" s="13"/>
      <c r="L71" s="13"/>
      <c r="M71" s="13"/>
      <c r="N71" s="13"/>
      <c r="O71" s="12"/>
      <c r="P71" s="12"/>
      <c r="Q71" s="12"/>
      <c r="R71" s="12"/>
      <c r="S71" s="12"/>
      <c r="T71" s="12"/>
    </row>
    <row r="72" spans="2:68" s="6" customFormat="1" ht="12" customHeight="1" x14ac:dyDescent="0.45">
      <c r="B72" s="11" t="s">
        <v>11</v>
      </c>
      <c r="C72" s="10"/>
      <c r="D72" s="10"/>
      <c r="E72" s="10"/>
      <c r="F72" s="10"/>
      <c r="G72" s="10"/>
      <c r="H72" s="10"/>
      <c r="I72" s="10"/>
      <c r="J72" s="10"/>
      <c r="K72" s="10"/>
      <c r="L72" s="10"/>
      <c r="M72" s="10"/>
      <c r="N72" s="10"/>
      <c r="O72" s="10"/>
      <c r="P72" s="10"/>
      <c r="Q72" s="10"/>
      <c r="R72" s="10"/>
      <c r="S72" s="10"/>
      <c r="T72" s="10"/>
    </row>
    <row r="73" spans="2:68" s="6" customFormat="1" ht="12" customHeight="1" x14ac:dyDescent="0.45">
      <c r="B73" s="11" t="s">
        <v>10</v>
      </c>
      <c r="C73" s="10"/>
      <c r="D73" s="10"/>
      <c r="E73" s="10"/>
      <c r="F73" s="10"/>
      <c r="G73" s="10"/>
      <c r="H73" s="10"/>
      <c r="I73" s="10"/>
      <c r="J73" s="10"/>
      <c r="K73" s="10"/>
      <c r="L73" s="10"/>
      <c r="M73" s="10"/>
      <c r="N73" s="10"/>
      <c r="O73" s="10"/>
      <c r="P73" s="10"/>
      <c r="Q73" s="10"/>
      <c r="R73" s="10"/>
      <c r="S73" s="10"/>
      <c r="T73" s="10"/>
    </row>
    <row r="74" spans="2:68" s="6" customFormat="1" ht="11.25" customHeight="1" x14ac:dyDescent="0.45">
      <c r="B74" s="11" t="s">
        <v>9</v>
      </c>
      <c r="C74" s="10"/>
      <c r="D74" s="10"/>
      <c r="E74" s="10"/>
      <c r="F74" s="10"/>
      <c r="G74" s="10"/>
      <c r="H74" s="10"/>
      <c r="I74" s="10"/>
      <c r="J74" s="10"/>
      <c r="K74" s="10"/>
      <c r="L74" s="10"/>
      <c r="M74" s="10"/>
      <c r="N74" s="10"/>
      <c r="O74" s="10"/>
      <c r="P74" s="10"/>
      <c r="Q74" s="10"/>
      <c r="R74" s="10"/>
      <c r="S74" s="10"/>
      <c r="T74" s="10"/>
    </row>
    <row r="75" spans="2:68" s="6" customFormat="1" ht="11.25" customHeight="1" x14ac:dyDescent="0.45">
      <c r="B75" s="11" t="s">
        <v>8</v>
      </c>
      <c r="C75" s="10"/>
      <c r="D75" s="10"/>
      <c r="E75" s="10"/>
      <c r="F75" s="10"/>
      <c r="G75" s="10"/>
      <c r="H75" s="10"/>
      <c r="I75" s="10"/>
      <c r="J75" s="10"/>
      <c r="K75" s="10"/>
      <c r="L75" s="10"/>
      <c r="M75" s="10"/>
      <c r="N75" s="10"/>
      <c r="O75" s="10"/>
      <c r="P75" s="10"/>
      <c r="Q75" s="10"/>
      <c r="R75" s="10"/>
      <c r="S75" s="10"/>
      <c r="T75" s="10"/>
    </row>
    <row r="76" spans="2:68" s="6" customFormat="1" ht="11.25" customHeight="1" x14ac:dyDescent="0.45">
      <c r="B76" s="7" t="s">
        <v>7</v>
      </c>
    </row>
    <row r="77" spans="2:68" s="6" customFormat="1" ht="14.4" x14ac:dyDescent="0.45">
      <c r="B77" s="7" t="s">
        <v>6</v>
      </c>
    </row>
    <row r="78" spans="2:68" s="6" customFormat="1" ht="22.5" customHeight="1" x14ac:dyDescent="0.45">
      <c r="B78" s="9" t="s">
        <v>5</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row>
    <row r="79" spans="2:68" s="6" customFormat="1" ht="11.25" customHeight="1" x14ac:dyDescent="0.45">
      <c r="B79" s="7" t="s">
        <v>4</v>
      </c>
    </row>
    <row r="80" spans="2:68" s="4" customFormat="1" ht="11.25" customHeight="1" x14ac:dyDescent="0.45">
      <c r="B80" s="5" t="s">
        <v>3</v>
      </c>
    </row>
    <row r="81" spans="2:66" s="4" customFormat="1" ht="11.25" customHeight="1" x14ac:dyDescent="0.45">
      <c r="B81" s="5" t="s">
        <v>2</v>
      </c>
    </row>
    <row r="82" spans="2:66" s="4" customFormat="1" ht="11.25" customHeight="1" x14ac:dyDescent="0.45">
      <c r="B82" s="5" t="s">
        <v>1</v>
      </c>
    </row>
    <row r="83" spans="2:66" s="4" customFormat="1" ht="11.25" customHeight="1" x14ac:dyDescent="0.45">
      <c r="B83" s="5" t="s">
        <v>0</v>
      </c>
    </row>
    <row r="84" spans="2:66" ht="21" customHeight="1" x14ac:dyDescent="0.45">
      <c r="AZ84" s="3"/>
      <c r="BA84" s="3"/>
      <c r="BB84" s="3"/>
      <c r="BC84" s="3"/>
      <c r="BD84" s="3"/>
      <c r="BE84" s="3"/>
      <c r="BF84" s="3"/>
      <c r="BG84" s="3"/>
      <c r="BH84" s="3"/>
      <c r="BI84" s="3"/>
      <c r="BJ84" s="3"/>
      <c r="BK84" s="3"/>
      <c r="BL84" s="3"/>
      <c r="BM84" s="3"/>
      <c r="BN84" s="3"/>
    </row>
    <row r="85" spans="2:66" ht="21" customHeight="1" x14ac:dyDescent="0.45">
      <c r="AZ85" s="3"/>
      <c r="BA85" s="3"/>
      <c r="BB85" s="3"/>
      <c r="BC85" s="3"/>
      <c r="BD85" s="3"/>
      <c r="BE85" s="3"/>
      <c r="BF85" s="3"/>
      <c r="BG85" s="3"/>
      <c r="BH85" s="3"/>
      <c r="BI85" s="3"/>
      <c r="BJ85" s="3"/>
      <c r="BK85" s="3"/>
      <c r="BL85" s="3"/>
      <c r="BM85" s="3"/>
      <c r="BN85" s="3"/>
    </row>
    <row r="86" spans="2:66" ht="21" customHeight="1" x14ac:dyDescent="0.45">
      <c r="AZ86" s="3"/>
      <c r="BA86" s="3"/>
      <c r="BB86" s="3"/>
      <c r="BC86" s="3"/>
      <c r="BD86" s="3"/>
      <c r="BE86" s="3"/>
      <c r="BF86" s="3"/>
      <c r="BG86" s="3"/>
      <c r="BH86" s="3"/>
      <c r="BI86" s="3"/>
      <c r="BJ86" s="3"/>
      <c r="BK86" s="3"/>
      <c r="BL86" s="3"/>
      <c r="BM86" s="3"/>
      <c r="BN86" s="3"/>
    </row>
    <row r="87" spans="2:66" ht="21" customHeight="1" x14ac:dyDescent="0.45">
      <c r="AZ87" s="3"/>
      <c r="BA87" s="3"/>
      <c r="BB87" s="3"/>
      <c r="BC87" s="3"/>
      <c r="BD87" s="3"/>
      <c r="BE87" s="3"/>
      <c r="BF87" s="3"/>
      <c r="BG87" s="3"/>
      <c r="BH87" s="3"/>
      <c r="BI87" s="3"/>
      <c r="BJ87" s="3"/>
      <c r="BK87" s="3"/>
      <c r="BL87" s="3"/>
      <c r="BM87" s="3"/>
      <c r="BN87" s="3"/>
    </row>
    <row r="88" spans="2:66" ht="21" customHeight="1" x14ac:dyDescent="0.45">
      <c r="AZ88" s="3"/>
      <c r="BA88" s="3"/>
      <c r="BB88" s="3"/>
      <c r="BC88" s="3"/>
      <c r="BD88" s="3"/>
      <c r="BE88" s="3"/>
      <c r="BF88" s="3"/>
      <c r="BG88" s="3"/>
      <c r="BH88" s="3"/>
      <c r="BI88" s="3"/>
      <c r="BJ88" s="3"/>
      <c r="BK88" s="3"/>
      <c r="BL88" s="3"/>
      <c r="BM88" s="3"/>
      <c r="BN88" s="3"/>
    </row>
    <row r="89" spans="2:66" ht="21" customHeight="1" x14ac:dyDescent="0.45">
      <c r="AZ89" s="3"/>
      <c r="BA89" s="3"/>
      <c r="BB89" s="3"/>
      <c r="BC89" s="3"/>
      <c r="BD89" s="3"/>
      <c r="BE89" s="3"/>
      <c r="BF89" s="3"/>
      <c r="BG89" s="3"/>
      <c r="BH89" s="3"/>
      <c r="BI89" s="3"/>
      <c r="BJ89" s="3"/>
      <c r="BK89" s="3"/>
      <c r="BL89" s="3"/>
      <c r="BM89" s="3"/>
      <c r="BN89" s="3"/>
    </row>
    <row r="90" spans="2:66" ht="21" customHeight="1" x14ac:dyDescent="0.45">
      <c r="AZ90" s="3"/>
      <c r="BA90" s="3"/>
      <c r="BB90" s="3"/>
      <c r="BC90" s="3"/>
      <c r="BD90" s="3"/>
      <c r="BE90" s="3"/>
      <c r="BF90" s="3"/>
      <c r="BG90" s="3"/>
      <c r="BH90" s="3"/>
      <c r="BI90" s="3"/>
      <c r="BJ90" s="3"/>
      <c r="BK90" s="3"/>
      <c r="BL90" s="3"/>
      <c r="BM90" s="3"/>
      <c r="BN90" s="3"/>
    </row>
    <row r="91" spans="2:66" ht="21" customHeight="1" x14ac:dyDescent="0.45">
      <c r="AZ91" s="3"/>
      <c r="BA91" s="3"/>
      <c r="BB91" s="3"/>
      <c r="BC91" s="3"/>
      <c r="BD91" s="3"/>
      <c r="BE91" s="3"/>
      <c r="BF91" s="3"/>
      <c r="BG91" s="3"/>
      <c r="BH91" s="3"/>
      <c r="BI91" s="3"/>
      <c r="BJ91" s="3"/>
      <c r="BK91" s="3"/>
      <c r="BL91" s="3"/>
      <c r="BM91" s="3"/>
      <c r="BN91" s="3"/>
    </row>
  </sheetData>
  <mergeCells count="297">
    <mergeCell ref="BE46:BP46"/>
    <mergeCell ref="AV60:BA60"/>
    <mergeCell ref="BB60:BG60"/>
    <mergeCell ref="BR64:BS64"/>
    <mergeCell ref="B66:BO66"/>
    <mergeCell ref="B70:BP70"/>
    <mergeCell ref="AV58:BA58"/>
    <mergeCell ref="BB58:BG58"/>
    <mergeCell ref="A59:Q59"/>
    <mergeCell ref="R59:W59"/>
    <mergeCell ref="B78:BO78"/>
    <mergeCell ref="A60:Q60"/>
    <mergeCell ref="R60:W60"/>
    <mergeCell ref="X60:AC60"/>
    <mergeCell ref="AD60:AI60"/>
    <mergeCell ref="AJ60:AO60"/>
    <mergeCell ref="AP60:AU60"/>
    <mergeCell ref="X59:AC59"/>
    <mergeCell ref="AD59:AI59"/>
    <mergeCell ref="AJ59:AO59"/>
    <mergeCell ref="AP59:AU59"/>
    <mergeCell ref="AV59:BA59"/>
    <mergeCell ref="BB59:BG59"/>
    <mergeCell ref="A58:Q58"/>
    <mergeCell ref="R58:W58"/>
    <mergeCell ref="X58:AC58"/>
    <mergeCell ref="AD58:AI58"/>
    <mergeCell ref="AJ58:AO58"/>
    <mergeCell ref="AP58:AU58"/>
    <mergeCell ref="AP57:AR57"/>
    <mergeCell ref="AS57:AU57"/>
    <mergeCell ref="AV57:AX57"/>
    <mergeCell ref="AY57:BA57"/>
    <mergeCell ref="BB57:BD57"/>
    <mergeCell ref="BE57:BG57"/>
    <mergeCell ref="X57:Z57"/>
    <mergeCell ref="AA57:AC57"/>
    <mergeCell ref="AD57:AF57"/>
    <mergeCell ref="AG57:AI57"/>
    <mergeCell ref="AJ57:AL57"/>
    <mergeCell ref="AM57:AO57"/>
    <mergeCell ref="AS56:AU56"/>
    <mergeCell ref="AV56:AX56"/>
    <mergeCell ref="AY56:BA56"/>
    <mergeCell ref="BB56:BD56"/>
    <mergeCell ref="BE56:BG56"/>
    <mergeCell ref="A57:K57"/>
    <mergeCell ref="L57:N57"/>
    <mergeCell ref="O57:Q57"/>
    <mergeCell ref="R57:T57"/>
    <mergeCell ref="U57:W57"/>
    <mergeCell ref="AA56:AC56"/>
    <mergeCell ref="AD56:AF56"/>
    <mergeCell ref="AG56:AI56"/>
    <mergeCell ref="AJ56:AL56"/>
    <mergeCell ref="AM56:AO56"/>
    <mergeCell ref="AP56:AR56"/>
    <mergeCell ref="A56:K56"/>
    <mergeCell ref="L56:N56"/>
    <mergeCell ref="O56:Q56"/>
    <mergeCell ref="R56:T56"/>
    <mergeCell ref="U56:W56"/>
    <mergeCell ref="X56:Z56"/>
    <mergeCell ref="AP55:AR55"/>
    <mergeCell ref="AS55:AU55"/>
    <mergeCell ref="AV55:AX55"/>
    <mergeCell ref="AY55:BA55"/>
    <mergeCell ref="BB55:BD55"/>
    <mergeCell ref="BE55:BG55"/>
    <mergeCell ref="AP54:AU54"/>
    <mergeCell ref="AV54:BA54"/>
    <mergeCell ref="BB54:BG54"/>
    <mergeCell ref="L55:Q55"/>
    <mergeCell ref="R55:T55"/>
    <mergeCell ref="U55:W55"/>
    <mergeCell ref="X55:Z55"/>
    <mergeCell ref="AA55:AC55"/>
    <mergeCell ref="AD55:AF55"/>
    <mergeCell ref="AG55:AI55"/>
    <mergeCell ref="A54:K55"/>
    <mergeCell ref="L54:Q54"/>
    <mergeCell ref="R54:W54"/>
    <mergeCell ref="X54:AC54"/>
    <mergeCell ref="AD54:AI54"/>
    <mergeCell ref="AJ54:AO54"/>
    <mergeCell ref="AJ55:AL55"/>
    <mergeCell ref="AM55:AO55"/>
    <mergeCell ref="A51:L51"/>
    <mergeCell ref="M51:AD51"/>
    <mergeCell ref="AE51:BP51"/>
    <mergeCell ref="A52:L52"/>
    <mergeCell ref="N52:P52"/>
    <mergeCell ref="R52:S52"/>
    <mergeCell ref="T52:V52"/>
    <mergeCell ref="W52:Y52"/>
    <mergeCell ref="AA52:AB52"/>
    <mergeCell ref="AE52:BP52"/>
    <mergeCell ref="A48:D48"/>
    <mergeCell ref="E48:G48"/>
    <mergeCell ref="S48:T48"/>
    <mergeCell ref="V48:W48"/>
    <mergeCell ref="A49:D49"/>
    <mergeCell ref="E49:G49"/>
    <mergeCell ref="S49:T49"/>
    <mergeCell ref="V49:W49"/>
    <mergeCell ref="A46:D46"/>
    <mergeCell ref="E46:G46"/>
    <mergeCell ref="S46:T46"/>
    <mergeCell ref="V46:W46"/>
    <mergeCell ref="A47:D47"/>
    <mergeCell ref="E47:G47"/>
    <mergeCell ref="S47:T47"/>
    <mergeCell ref="V47:W47"/>
    <mergeCell ref="BE44:BP44"/>
    <mergeCell ref="A45:D45"/>
    <mergeCell ref="E45:G45"/>
    <mergeCell ref="S45:T45"/>
    <mergeCell ref="V45:W45"/>
    <mergeCell ref="BE45:BP45"/>
    <mergeCell ref="A43:D43"/>
    <mergeCell ref="E43:G43"/>
    <mergeCell ref="S43:T43"/>
    <mergeCell ref="V43:W43"/>
    <mergeCell ref="A44:D44"/>
    <mergeCell ref="E44:G44"/>
    <mergeCell ref="S44:T44"/>
    <mergeCell ref="V44:W44"/>
    <mergeCell ref="A41:D41"/>
    <mergeCell ref="E41:G41"/>
    <mergeCell ref="S41:T41"/>
    <mergeCell ref="V41:W41"/>
    <mergeCell ref="A42:D42"/>
    <mergeCell ref="E42:G42"/>
    <mergeCell ref="S42:T42"/>
    <mergeCell ref="V42:W42"/>
    <mergeCell ref="A39:D39"/>
    <mergeCell ref="E39:G39"/>
    <mergeCell ref="H39:R39"/>
    <mergeCell ref="S39:W39"/>
    <mergeCell ref="X39:BB39"/>
    <mergeCell ref="A40:D40"/>
    <mergeCell ref="E40:G40"/>
    <mergeCell ref="S40:T40"/>
    <mergeCell ref="V40:W40"/>
    <mergeCell ref="BF35:BH38"/>
    <mergeCell ref="BI35:BM38"/>
    <mergeCell ref="BN35:BP38"/>
    <mergeCell ref="V36:W36"/>
    <mergeCell ref="P37:U38"/>
    <mergeCell ref="V37:W37"/>
    <mergeCell ref="BC37:BE38"/>
    <mergeCell ref="V38:W38"/>
    <mergeCell ref="A35:G38"/>
    <mergeCell ref="H35:M38"/>
    <mergeCell ref="N35:O38"/>
    <mergeCell ref="P35:U36"/>
    <mergeCell ref="V35:W35"/>
    <mergeCell ref="BC35:BE36"/>
    <mergeCell ref="BF31:BH34"/>
    <mergeCell ref="BI31:BM34"/>
    <mergeCell ref="BN31:BP34"/>
    <mergeCell ref="V32:W32"/>
    <mergeCell ref="P33:U34"/>
    <mergeCell ref="V33:W33"/>
    <mergeCell ref="BC33:BE34"/>
    <mergeCell ref="V34:W34"/>
    <mergeCell ref="A31:G34"/>
    <mergeCell ref="H31:M34"/>
    <mergeCell ref="N31:O34"/>
    <mergeCell ref="P31:U32"/>
    <mergeCell ref="V31:W31"/>
    <mergeCell ref="BC31:BE32"/>
    <mergeCell ref="BF27:BH30"/>
    <mergeCell ref="BI27:BM30"/>
    <mergeCell ref="BN27:BP30"/>
    <mergeCell ref="V28:W28"/>
    <mergeCell ref="P29:U30"/>
    <mergeCell ref="V29:W29"/>
    <mergeCell ref="BC29:BE30"/>
    <mergeCell ref="V30:W30"/>
    <mergeCell ref="A27:G30"/>
    <mergeCell ref="H27:M30"/>
    <mergeCell ref="N27:O30"/>
    <mergeCell ref="P27:U28"/>
    <mergeCell ref="V27:W27"/>
    <mergeCell ref="BC27:BE28"/>
    <mergeCell ref="BF23:BH26"/>
    <mergeCell ref="BI23:BM26"/>
    <mergeCell ref="BN23:BP26"/>
    <mergeCell ref="V24:W24"/>
    <mergeCell ref="P25:U26"/>
    <mergeCell ref="V25:W25"/>
    <mergeCell ref="BC25:BE26"/>
    <mergeCell ref="V26:W26"/>
    <mergeCell ref="A23:G26"/>
    <mergeCell ref="H23:M26"/>
    <mergeCell ref="N23:O26"/>
    <mergeCell ref="P23:U24"/>
    <mergeCell ref="V23:W23"/>
    <mergeCell ref="BC23:BE24"/>
    <mergeCell ref="BC19:BE20"/>
    <mergeCell ref="BF19:BH22"/>
    <mergeCell ref="BI19:BM22"/>
    <mergeCell ref="BN19:BP22"/>
    <mergeCell ref="V20:W20"/>
    <mergeCell ref="P21:U22"/>
    <mergeCell ref="V21:W21"/>
    <mergeCell ref="BC21:BE22"/>
    <mergeCell ref="V22:W22"/>
    <mergeCell ref="BC17:BE18"/>
    <mergeCell ref="BF17:BH18"/>
    <mergeCell ref="BI17:BM18"/>
    <mergeCell ref="BN17:BP18"/>
    <mergeCell ref="V18:W18"/>
    <mergeCell ref="A19:G22"/>
    <mergeCell ref="H19:M22"/>
    <mergeCell ref="N19:O22"/>
    <mergeCell ref="P19:U20"/>
    <mergeCell ref="V19:W19"/>
    <mergeCell ref="BC15:BE16"/>
    <mergeCell ref="BF15:BH16"/>
    <mergeCell ref="BI15:BM16"/>
    <mergeCell ref="BN15:BP16"/>
    <mergeCell ref="V16:W16"/>
    <mergeCell ref="A17:G18"/>
    <mergeCell ref="H17:M18"/>
    <mergeCell ref="N17:O18"/>
    <mergeCell ref="P17:U18"/>
    <mergeCell ref="V17:W17"/>
    <mergeCell ref="BC13:BE14"/>
    <mergeCell ref="BF13:BH14"/>
    <mergeCell ref="BI13:BM14"/>
    <mergeCell ref="BN13:BP14"/>
    <mergeCell ref="V14:W14"/>
    <mergeCell ref="A15:G16"/>
    <mergeCell ref="H15:M16"/>
    <mergeCell ref="N15:O16"/>
    <mergeCell ref="P15:U16"/>
    <mergeCell ref="V15:W15"/>
    <mergeCell ref="V12:W12"/>
    <mergeCell ref="A13:G14"/>
    <mergeCell ref="H13:M14"/>
    <mergeCell ref="N13:O14"/>
    <mergeCell ref="P13:U14"/>
    <mergeCell ref="V13:W13"/>
    <mergeCell ref="BN8:BP10"/>
    <mergeCell ref="A11:G12"/>
    <mergeCell ref="H11:M12"/>
    <mergeCell ref="N11:O12"/>
    <mergeCell ref="P11:U12"/>
    <mergeCell ref="V11:W11"/>
    <mergeCell ref="BC11:BE12"/>
    <mergeCell ref="BF11:BH12"/>
    <mergeCell ref="BI11:BM12"/>
    <mergeCell ref="BN11:BP12"/>
    <mergeCell ref="AL8:AR8"/>
    <mergeCell ref="AS8:AY8"/>
    <mergeCell ref="AZ8:BB8"/>
    <mergeCell ref="BC8:BE10"/>
    <mergeCell ref="BF8:BH10"/>
    <mergeCell ref="BI8:BM10"/>
    <mergeCell ref="A8:G10"/>
    <mergeCell ref="H8:M10"/>
    <mergeCell ref="N8:O10"/>
    <mergeCell ref="P8:W10"/>
    <mergeCell ref="X8:AD8"/>
    <mergeCell ref="AE8:AK8"/>
    <mergeCell ref="BN5:BP5"/>
    <mergeCell ref="A6:E6"/>
    <mergeCell ref="F6:W6"/>
    <mergeCell ref="X6:AD6"/>
    <mergeCell ref="AE6:AH6"/>
    <mergeCell ref="AI6:AM6"/>
    <mergeCell ref="AN6:BE6"/>
    <mergeCell ref="BF6:BL6"/>
    <mergeCell ref="BM6:BP6"/>
    <mergeCell ref="AV5:AX5"/>
    <mergeCell ref="AY5:BA5"/>
    <mergeCell ref="BB5:BD5"/>
    <mergeCell ref="BE5:BG5"/>
    <mergeCell ref="BH5:BJ5"/>
    <mergeCell ref="BK5:BM5"/>
    <mergeCell ref="A5:E5"/>
    <mergeCell ref="F5:O5"/>
    <mergeCell ref="P5:W5"/>
    <mergeCell ref="X5:AK5"/>
    <mergeCell ref="AL5:AR5"/>
    <mergeCell ref="AS5:AU5"/>
    <mergeCell ref="A2:BP2"/>
    <mergeCell ref="A4:E4"/>
    <mergeCell ref="F4:V4"/>
    <mergeCell ref="W4:Z4"/>
    <mergeCell ref="AA4:AM4"/>
    <mergeCell ref="AN4:AR4"/>
    <mergeCell ref="AS4:BA4"/>
    <mergeCell ref="BB4:BG4"/>
    <mergeCell ref="BH4:BP4"/>
  </mergeCells>
  <phoneticPr fontId="3"/>
  <dataValidations count="1">
    <dataValidation allowBlank="1" showInputMessage="1" showErrorMessage="1" prompt="選択してください" sqref="N11:O38" xr:uid="{2482238E-419F-4334-B189-1A1DFE174BD2}"/>
  </dataValidations>
  <pageMargins left="0.59055118110236227" right="0.47244094488188981" top="0.39370078740157483" bottom="0.19685039370078741" header="0.35433070866141736" footer="0.19685039370078741"/>
  <pageSetup paperSize="9" scale="69" fitToHeight="0" orientation="landscape" r:id="rId1"/>
  <headerFooter alignWithMargins="0"/>
  <rowBreaks count="1" manualBreakCount="1">
    <brk id="38" max="6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選択してください" xr:uid="{282AA94F-EE41-4D93-B29B-0FECB87F0EE2}">
          <x14:formula1>
            <xm:f>"①,②,③,④"</xm:f>
          </x14:formula1>
          <xm:sqref>TVB983075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UEX983075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UOT983075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UYP983075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VIL983075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N65555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N131091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N196627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N262163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N327699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N393235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N458771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N524307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N589843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N655379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N720915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N786451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N851987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N917523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N983059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VSH983075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N131095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N196631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N262167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N327703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N393239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N458775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N524311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N589847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N655383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N720919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N786455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N851991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N917527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N983063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WCD983075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WLZ983075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N65567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N131103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N196639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N262175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N327711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N393247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N458783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N524319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N589855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N655391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N720927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N786463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N851999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N917535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N983071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WVV983075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　勤務形態一覧表 (日中型GH)</vt:lpstr>
      <vt:lpstr>【記載例】(日中型GH)</vt:lpstr>
      <vt:lpstr>'【記載例】(日中型GH)'!Print_Area</vt:lpstr>
      <vt:lpstr>'別紙２　勤務形態一覧表 (日中型GH)'!Print_Area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2024-01-15T09:18:27Z</dcterms:created>
  <dcterms:modified xsi:type="dcterms:W3CDTF">2024-01-15T09:20:16Z</dcterms:modified>
</cp:coreProperties>
</file>