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/>
  <xr:revisionPtr xr6:coauthVersionLast="36" xr6:coauthVersionMax="36" documentId="13_ncr:1_{C43A7FD4-B175-4ECB-B06C-42FB450ACD35}" revIDLastSave="0" xr10:uidLastSave="{00000000-0000-0000-0000-000000000000}"/>
  <bookViews>
    <workbookView xr2:uid="{00000000-000D-0000-FFFF-FFFF00000000}" windowHeight="7236" windowWidth="20496" xWindow="0" yWindow="0"/>
  </bookViews>
  <sheets>
    <sheet r:id="rId1" name="R8定点把握感染症報告数（週報）" sheetId="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</calcChain>
</file>

<file path=xl/sharedStrings.xml><?xml version="1.0" encoding="utf-8"?>
<sst xmlns="http://schemas.openxmlformats.org/spreadsheetml/2006/main" count="486" uniqueCount="100">
  <si>
    <t>期間</t>
    <rPh sb="0" eb="2">
      <t>キカン</t>
    </rPh>
    <phoneticPr fontId="1"/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</si>
  <si>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</si>
  <si>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</si>
  <si>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</si>
  <si>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</si>
  <si>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</si>
  <si>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</si>
  <si>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</si>
  <si>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</si>
  <si>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</si>
  <si>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</si>
  <si>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</si>
  <si>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</si>
  <si>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</si>
  <si>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</si>
  <si>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</si>
  <si>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</si>
  <si>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</si>
  <si>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</si>
  <si>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</si>
  <si>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</si>
  <si>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</si>
  <si>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</si>
  <si>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</si>
  <si>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</si>
  <si>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</si>
  <si>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</si>
  <si>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</si>
  <si>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</si>
  <si>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</si>
  <si>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</si>
  <si>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</si>
  <si>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</si>
  <si>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</si>
  <si>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</si>
  <si>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</si>
  <si>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</si>
  <si>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</si>
  <si>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</si>
  <si>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</si>
  <si>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</si>
  <si>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</si>
  <si>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</si>
  <si>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</si>
  <si>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</si>
  <si>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</si>
  <si>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</si>
  <si>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</si>
  <si>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</si>
  <si>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</si>
  <si>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</si>
  <si>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</si>
  <si>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</si>
  <si>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ＲＳウイルス感染症</t>
  </si>
  <si>
    <t>咽頭結膜熱</t>
  </si>
  <si>
    <t>Ａ群溶血性レンサ球菌咽頭炎</t>
  </si>
  <si>
    <t>感染性胃腸炎</t>
  </si>
  <si>
    <t>水痘</t>
  </si>
  <si>
    <t>伝染性紅斑</t>
  </si>
  <si>
    <t>突発性発しん</t>
  </si>
  <si>
    <t>ヘルパンギーナ</t>
  </si>
  <si>
    <t>流行性耳下腺炎</t>
  </si>
  <si>
    <t>急性出血性結膜炎</t>
  </si>
  <si>
    <t>流行性角結膜炎</t>
  </si>
  <si>
    <t>～</t>
  </si>
  <si>
    <t>-</t>
    <phoneticPr fontId="1"/>
  </si>
  <si>
    <t>53週</t>
    <rPh sb="2" eb="3">
      <t>シュウ</t>
    </rPh>
    <phoneticPr fontId="1"/>
  </si>
  <si>
    <t>手足口病</t>
    <phoneticPr fontId="1"/>
  </si>
  <si>
    <t>ARI定点</t>
    <rPh sb="3" eb="5">
      <t>テイテン</t>
    </rPh>
    <phoneticPr fontId="1"/>
  </si>
  <si>
    <t>小児科定点</t>
    <rPh sb="0" eb="5">
      <t>ショウニカテイテン</t>
    </rPh>
    <phoneticPr fontId="1"/>
  </si>
  <si>
    <t>眼科定点</t>
    <rPh sb="0" eb="2">
      <t>ガンカ</t>
    </rPh>
    <rPh sb="2" eb="4">
      <t>テイテン</t>
    </rPh>
    <phoneticPr fontId="1"/>
  </si>
  <si>
    <t>基幹定点</t>
    <rPh sb="0" eb="4">
      <t>キカンテイテン</t>
    </rPh>
    <phoneticPr fontId="1"/>
  </si>
  <si>
    <t>細菌性髄膜炎</t>
    <rPh sb="0" eb="3">
      <t>サイキンセイ</t>
    </rPh>
    <rPh sb="3" eb="6">
      <t>ズイマクエン</t>
    </rPh>
    <phoneticPr fontId="1"/>
  </si>
  <si>
    <t>無菌性髄膜炎</t>
    <rPh sb="0" eb="3">
      <t>ムキンセイ</t>
    </rPh>
    <rPh sb="3" eb="6">
      <t>ズイマクエン</t>
    </rPh>
    <phoneticPr fontId="1"/>
  </si>
  <si>
    <t>マイコプラズマ肺炎</t>
    <rPh sb="7" eb="9">
      <t>ハイエン</t>
    </rPh>
    <phoneticPr fontId="1"/>
  </si>
  <si>
    <t>インフルエンザによる入院患者</t>
    <rPh sb="10" eb="12">
      <t>ニュウイン</t>
    </rPh>
    <rPh sb="12" eb="14">
      <t>カンジャ</t>
    </rPh>
    <phoneticPr fontId="1"/>
  </si>
  <si>
    <t>　定点把握感染症報告数は、岡崎市内にある指定届出機関（定点医療機関）から報告された患者数の平均値です。</t>
    <rPh sb="13" eb="17">
      <t>オカザキシナイ</t>
    </rPh>
    <rPh sb="36" eb="38">
      <t>ホウコク</t>
    </rPh>
    <rPh sb="41" eb="44">
      <t>カンジャスウ</t>
    </rPh>
    <rPh sb="45" eb="48">
      <t>ヘイキンチ</t>
    </rPh>
    <phoneticPr fontId="1"/>
  </si>
  <si>
    <t xml:space="preserve"> -</t>
    <phoneticPr fontId="1"/>
  </si>
  <si>
    <t>-</t>
    <phoneticPr fontId="1"/>
  </si>
  <si>
    <t>-</t>
  </si>
  <si>
    <t>-</t>
    <phoneticPr fontId="1"/>
  </si>
  <si>
    <t>R8定点把握感染症報告数（週報）</t>
    <rPh sb="13" eb="15">
      <t>シュウホウ</t>
    </rPh>
    <phoneticPr fontId="1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</si>
  <si>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1"/>
  </si>
  <si>
    <r>
      <t xml:space="preserve">インフルエンザ
</t>
    </r>
    <r>
      <rPr>
        <sz val="6"/>
        <rFont val="ＭＳ Ｐゴシック"/>
        <family val="3"/>
        <charset val="128"/>
        <scheme val="minor"/>
      </rPr>
      <t>　</t>
    </r>
    <r>
      <rPr>
        <sz val="8"/>
        <rFont val="ＭＳ Ｐゴシック"/>
        <family val="3"/>
        <charset val="128"/>
        <scheme val="minor"/>
      </rPr>
      <t>（鳥インフルエンザ及び新型インフル
　　エンザ等感染症を除く。）</t>
    </r>
    <phoneticPr fontId="1"/>
  </si>
  <si>
    <r>
      <t>COVID</t>
    </r>
    <r>
      <rPr>
        <sz val="8"/>
        <rFont val="ＭＳ Ｐゴシック"/>
        <family val="3"/>
        <charset val="128"/>
        <scheme val="minor"/>
      </rPr>
      <t>|</t>
    </r>
    <r>
      <rPr>
        <sz val="11"/>
        <rFont val="ＭＳ Ｐゴシック"/>
        <family val="3"/>
        <charset val="128"/>
        <scheme val="minor"/>
      </rPr>
      <t>１９</t>
    </r>
    <phoneticPr fontId="1"/>
  </si>
  <si>
    <r>
      <t xml:space="preserve">クラミジア肺炎
</t>
    </r>
    <r>
      <rPr>
        <sz val="9"/>
        <rFont val="ＭＳ Ｐゴシック"/>
        <family val="3"/>
        <charset val="128"/>
        <scheme val="minor"/>
      </rPr>
      <t>　（オウム病を除く。）</t>
    </r>
    <rPh sb="5" eb="7">
      <t>ハイエン</t>
    </rPh>
    <rPh sb="13" eb="14">
      <t>ビョウ</t>
    </rPh>
    <rPh sb="15" eb="16">
      <t>ノゾ</t>
    </rPh>
    <phoneticPr fontId="1"/>
  </si>
  <si>
    <r>
      <t xml:space="preserve">感染性胃腸炎
</t>
    </r>
    <r>
      <rPr>
        <sz val="8"/>
        <rFont val="ＭＳ Ｐゴシック"/>
        <family val="3"/>
        <charset val="128"/>
        <scheme val="minor"/>
      </rPr>
      <t>　（病原体がロタウイルスであるものに限る）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1"/>
  </si>
  <si>
    <r>
      <t>COVID</t>
    </r>
    <r>
      <rPr>
        <sz val="8"/>
        <rFont val="ＭＳ Ｐゴシック"/>
        <family val="3"/>
        <charset val="128"/>
        <scheme val="minor"/>
      </rPr>
      <t>|</t>
    </r>
    <r>
      <rPr>
        <sz val="11"/>
        <rFont val="ＭＳ Ｐゴシック"/>
        <family val="3"/>
        <charset val="128"/>
        <scheme val="minor"/>
      </rPr>
      <t>19による入院患者</t>
    </r>
    <rPh sb="11" eb="13">
      <t>ニュウイン</t>
    </rPh>
    <rPh sb="13" eb="15">
      <t>カンジャ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</si>
  <si>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</si>
  <si>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</si>
  <si>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</si>
  <si>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</si>
  <si>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</si>
  <si>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</si>
  <si>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</si>
  <si>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</si>
  <si>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 xml:space="preserve">  -</t>
    <phoneticPr fontId="1"/>
  </si>
  <si>
    <t>-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</si>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</sst>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.00_);[Red]\(0.0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textRotation="255" wrapText="1" shrinkToFit="1"/>
    </xf>
    <xf numFmtId="0" fontId="2" fillId="0" borderId="1" xfId="0" applyFont="1" applyBorder="1" applyAlignment="1">
      <alignment horizontal="center" vertical="top" textRotation="255" wrapText="1"/>
    </xf>
    <xf numFmtId="0" fontId="2" fillId="0" borderId="1" xfId="0" applyFont="1" applyFill="1" applyBorder="1" applyAlignment="1">
      <alignment horizontal="center" vertical="top" textRotation="255" wrapText="1" shrinkToFit="1"/>
    </xf>
    <xf numFmtId="0" fontId="2" fillId="0" borderId="1" xfId="0" applyFont="1" applyBorder="1" applyAlignment="1">
      <alignment horizontal="center" vertical="top" textRotation="255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>
      <alignment vertical="center"/>
    </xf>
    <xf numFmtId="176" fontId="2" fillId="0" borderId="1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177" fontId="2" fillId="0" borderId="1" xfId="0" quotePrefix="1" applyNumberFormat="1" applyFont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vertical="center" shrinkToFit="1"/>
    </xf>
    <xf numFmtId="177" fontId="2" fillId="0" borderId="0" xfId="0" applyNumberFormat="1" applyFont="1" applyAlignment="1">
      <alignment horizontal="center" vertical="center" shrinkToFit="1"/>
    </xf>
    <xf numFmtId="0" fontId="2" fillId="0" borderId="3" xfId="0" applyFont="1" applyFill="1" applyBorder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8CF03-0023-4A0B-B2ED-B1A1F405C184}">
  <sheetPr>
    <tabColor rgb="FFFFFF00"/>
  </sheetPr>
  <dimension ref="A1:Z58"/>
  <sheetViews>
    <sheetView tabSelected="1" zoomScale="85" zoomScaleNormal="85" workbookViewId="0">
      <pane xSplit="14" ySplit="4" topLeftCell="O29" activePane="bottomRight" state="frozen"/>
      <selection pane="topRight" activeCell="O1" sqref="O1"/>
      <selection pane="bottomLeft" activeCell="A5" sqref="A5"/>
      <selection pane="bottomRight" activeCell="K4" sqref="K4"/>
    </sheetView>
  </sheetViews>
  <sheetFormatPr defaultRowHeight="13.2" x14ac:dyDescent="0.2"/>
  <cols>
    <col min="1" max="1" width="6.44140625" style="1" customWidth="1"/>
    <col min="2" max="2" width="16.109375" style="1" bestFit="1" customWidth="1"/>
    <col min="3" max="3" width="3.33203125" style="1" bestFit="1" customWidth="1"/>
    <col min="4" max="4" width="16.21875" style="1" bestFit="1" customWidth="1"/>
    <col min="5" max="5" width="6.77734375" style="1" customWidth="1"/>
    <col min="6" max="7" width="6.77734375" style="2" customWidth="1"/>
    <col min="8" max="19" width="5.6640625" style="2" customWidth="1"/>
    <col min="20" max="26" width="5.6640625" style="1" customWidth="1"/>
    <col min="27" max="16384" width="8.88671875" style="1"/>
  </cols>
  <sheetData>
    <row r="1" spans="1:26" ht="18" customHeight="1" x14ac:dyDescent="0.2">
      <c r="A1" s="1" t="s">
        <v>81</v>
      </c>
      <c r="D1" s="17"/>
    </row>
    <row r="2" spans="1:26" ht="18" customHeight="1" x14ac:dyDescent="0.2"/>
    <row r="3" spans="1:26" ht="18" customHeight="1" x14ac:dyDescent="0.2">
      <c r="E3" s="19" t="s">
        <v>68</v>
      </c>
      <c r="F3" s="19"/>
      <c r="G3" s="19"/>
      <c r="H3" s="19" t="s">
        <v>69</v>
      </c>
      <c r="I3" s="19"/>
      <c r="J3" s="19"/>
      <c r="K3" s="19"/>
      <c r="L3" s="19"/>
      <c r="M3" s="19"/>
      <c r="N3" s="19"/>
      <c r="O3" s="19"/>
      <c r="P3" s="19"/>
      <c r="Q3" s="19"/>
      <c r="R3" s="19" t="s">
        <v>70</v>
      </c>
      <c r="S3" s="19"/>
      <c r="T3" s="19" t="s">
        <v>71</v>
      </c>
      <c r="U3" s="19"/>
      <c r="V3" s="19"/>
      <c r="W3" s="19"/>
      <c r="X3" s="19"/>
      <c r="Y3" s="19"/>
      <c r="Z3" s="19"/>
    </row>
    <row r="4" spans="1:26" s="7" customFormat="1" ht="229.95" customHeight="1" x14ac:dyDescent="0.2">
      <c r="A4" s="20" t="s">
        <v>0</v>
      </c>
      <c r="B4" s="20"/>
      <c r="C4" s="20"/>
      <c r="D4" s="20"/>
      <c r="E4" s="3" t="s">
        <v>82</v>
      </c>
      <c r="F4" s="4" t="s">
        <v>83</v>
      </c>
      <c r="G4" s="5" t="s">
        <v>84</v>
      </c>
      <c r="H4" s="6" t="s">
        <v>53</v>
      </c>
      <c r="I4" s="6" t="s">
        <v>54</v>
      </c>
      <c r="J4" s="6" t="s">
        <v>55</v>
      </c>
      <c r="K4" s="6" t="s">
        <v>56</v>
      </c>
      <c r="L4" s="6" t="s">
        <v>57</v>
      </c>
      <c r="M4" s="6" t="s">
        <v>67</v>
      </c>
      <c r="N4" s="6" t="s">
        <v>58</v>
      </c>
      <c r="O4" s="6" t="s">
        <v>59</v>
      </c>
      <c r="P4" s="6" t="s">
        <v>60</v>
      </c>
      <c r="Q4" s="6" t="s">
        <v>61</v>
      </c>
      <c r="R4" s="6" t="s">
        <v>62</v>
      </c>
      <c r="S4" s="6" t="s">
        <v>63</v>
      </c>
      <c r="T4" s="6" t="s">
        <v>72</v>
      </c>
      <c r="U4" s="6" t="s">
        <v>73</v>
      </c>
      <c r="V4" s="6" t="s">
        <v>74</v>
      </c>
      <c r="W4" s="3" t="s">
        <v>85</v>
      </c>
      <c r="X4" s="4" t="s">
        <v>86</v>
      </c>
      <c r="Y4" s="6" t="s">
        <v>75</v>
      </c>
      <c r="Z4" s="5" t="s">
        <v>87</v>
      </c>
    </row>
    <row r="5" spans="1:26" ht="19.95" customHeight="1" x14ac:dyDescent="0.2">
      <c r="A5" s="8" t="s">
        <v>1</v>
      </c>
      <c r="B5" s="9">
        <v>46020</v>
      </c>
      <c r="C5" s="10" t="s">
        <v>64</v>
      </c>
      <c r="D5" s="9">
        <v>46026</v>
      </c>
      <c r="E5" s="11">
        <v>32.11</v>
      </c>
      <c r="F5" s="11">
        <v>12.11</v>
      </c>
      <c r="G5" s="11">
        <v>1.22</v>
      </c>
      <c r="H5" s="11">
        <v>0.2</v>
      </c>
      <c r="I5" s="11" t="s">
        <v>65</v>
      </c>
      <c r="J5" s="11">
        <v>0.2</v>
      </c>
      <c r="K5" s="11">
        <v>1.2</v>
      </c>
      <c r="L5" s="11">
        <v>0.2</v>
      </c>
      <c r="M5" s="11" t="s">
        <v>65</v>
      </c>
      <c r="N5" s="11" t="s">
        <v>65</v>
      </c>
      <c r="O5" s="11">
        <v>0.2</v>
      </c>
      <c r="P5" s="11" t="s">
        <v>65</v>
      </c>
      <c r="Q5" s="11" t="s">
        <v>65</v>
      </c>
      <c r="R5" s="11" t="s">
        <v>65</v>
      </c>
      <c r="S5" s="11" t="s">
        <v>65</v>
      </c>
      <c r="T5" s="12" t="s">
        <v>65</v>
      </c>
      <c r="U5" s="12" t="s">
        <v>65</v>
      </c>
      <c r="V5" s="12" t="s">
        <v>65</v>
      </c>
      <c r="W5" s="12" t="s">
        <v>65</v>
      </c>
      <c r="X5" s="12" t="s">
        <v>65</v>
      </c>
      <c r="Y5" s="12">
        <v>4</v>
      </c>
      <c r="Z5" s="12">
        <v>3</v>
      </c>
    </row>
    <row r="6" spans="1:26" ht="19.95" customHeight="1" x14ac:dyDescent="0.2">
      <c r="A6" s="8" t="s">
        <v>2</v>
      </c>
      <c r="B6" s="9">
        <f>B5+7</f>
        <v>46027</v>
      </c>
      <c r="C6" s="10" t="s">
        <v>64</v>
      </c>
      <c r="D6" s="9">
        <f>D5+7</f>
        <v>46033</v>
      </c>
      <c r="E6" s="12">
        <v>70.56</v>
      </c>
      <c r="F6" s="12">
        <v>13.22</v>
      </c>
      <c r="G6" s="12">
        <v>1</v>
      </c>
      <c r="H6" s="12">
        <v>0.6</v>
      </c>
      <c r="I6" s="12">
        <v>0.6</v>
      </c>
      <c r="J6" s="12">
        <v>1</v>
      </c>
      <c r="K6" s="12">
        <v>8.4</v>
      </c>
      <c r="L6" s="12">
        <v>0.4</v>
      </c>
      <c r="M6" s="12" t="s">
        <v>65</v>
      </c>
      <c r="N6" s="12">
        <v>1.2</v>
      </c>
      <c r="O6" s="12" t="s">
        <v>65</v>
      </c>
      <c r="P6" s="12" t="s">
        <v>65</v>
      </c>
      <c r="Q6" s="12" t="s">
        <v>65</v>
      </c>
      <c r="R6" s="12" t="s">
        <v>65</v>
      </c>
      <c r="S6" s="12" t="s">
        <v>65</v>
      </c>
      <c r="T6" s="12" t="s">
        <v>65</v>
      </c>
      <c r="U6" s="12" t="s">
        <v>65</v>
      </c>
      <c r="V6" s="12" t="s">
        <v>65</v>
      </c>
      <c r="W6" s="12" t="s">
        <v>65</v>
      </c>
      <c r="X6" s="12" t="s">
        <v>65</v>
      </c>
      <c r="Y6" s="12">
        <v>5</v>
      </c>
      <c r="Z6" s="12">
        <v>1</v>
      </c>
    </row>
    <row r="7" spans="1:26" ht="19.95" customHeight="1" x14ac:dyDescent="0.2">
      <c r="A7" s="8" t="s">
        <v>3</v>
      </c>
      <c r="B7" s="9">
        <f>B6+7</f>
        <v>46034</v>
      </c>
      <c r="C7" s="10" t="s">
        <v>64</v>
      </c>
      <c r="D7" s="9">
        <f t="shared" ref="D7:D57" si="0">D6+7</f>
        <v>46040</v>
      </c>
      <c r="E7" s="12">
        <v>72.67</v>
      </c>
      <c r="F7" s="12">
        <v>18.559999999999999</v>
      </c>
      <c r="G7" s="12">
        <v>0.67</v>
      </c>
      <c r="H7" s="12">
        <v>2.4</v>
      </c>
      <c r="I7" s="12">
        <v>0.4</v>
      </c>
      <c r="J7" s="12">
        <v>1</v>
      </c>
      <c r="K7" s="13">
        <v>11.4</v>
      </c>
      <c r="L7" s="12">
        <v>0.4</v>
      </c>
      <c r="M7" s="12" t="s">
        <v>65</v>
      </c>
      <c r="N7" s="12">
        <v>1.4</v>
      </c>
      <c r="O7" s="12" t="s">
        <v>65</v>
      </c>
      <c r="P7" s="12" t="s">
        <v>65</v>
      </c>
      <c r="Q7" s="12" t="s">
        <v>65</v>
      </c>
      <c r="R7" s="12" t="s">
        <v>65</v>
      </c>
      <c r="S7" s="12" t="s">
        <v>65</v>
      </c>
      <c r="T7" s="12" t="s">
        <v>65</v>
      </c>
      <c r="U7" s="12" t="s">
        <v>65</v>
      </c>
      <c r="V7" s="12" t="s">
        <v>65</v>
      </c>
      <c r="W7" s="12" t="s">
        <v>65</v>
      </c>
      <c r="X7" s="12" t="s">
        <v>65</v>
      </c>
      <c r="Y7" s="12">
        <v>9</v>
      </c>
      <c r="Z7" s="12">
        <v>2</v>
      </c>
    </row>
    <row r="8" spans="1:26" ht="19.95" customHeight="1" x14ac:dyDescent="0.2">
      <c r="A8" s="8" t="s">
        <v>4</v>
      </c>
      <c r="B8" s="9">
        <f t="shared" ref="B8:B57" si="1">B7+7</f>
        <v>46041</v>
      </c>
      <c r="C8" s="10" t="s">
        <v>64</v>
      </c>
      <c r="D8" s="9">
        <f>D7+7</f>
        <v>46047</v>
      </c>
      <c r="E8" s="12">
        <v>122.22</v>
      </c>
      <c r="F8" s="12">
        <v>36.78</v>
      </c>
      <c r="G8" s="12">
        <v>2.2200000000000002</v>
      </c>
      <c r="H8" s="12">
        <v>2.2000000000000002</v>
      </c>
      <c r="I8" s="12">
        <v>0.8</v>
      </c>
      <c r="J8" s="12">
        <v>2</v>
      </c>
      <c r="K8" s="12">
        <v>13</v>
      </c>
      <c r="L8" s="12">
        <v>0.2</v>
      </c>
      <c r="M8" s="12" t="s">
        <v>65</v>
      </c>
      <c r="N8" s="12">
        <v>1.4</v>
      </c>
      <c r="O8" s="12">
        <v>0.2</v>
      </c>
      <c r="P8" s="12" t="s">
        <v>65</v>
      </c>
      <c r="Q8" s="12" t="s">
        <v>65</v>
      </c>
      <c r="R8" s="12" t="s">
        <v>65</v>
      </c>
      <c r="S8" s="12" t="s">
        <v>65</v>
      </c>
      <c r="T8" s="12" t="s">
        <v>65</v>
      </c>
      <c r="U8" s="12" t="s">
        <v>65</v>
      </c>
      <c r="V8" s="12" t="s">
        <v>65</v>
      </c>
      <c r="W8" s="12" t="s">
        <v>65</v>
      </c>
      <c r="X8" s="12" t="s">
        <v>65</v>
      </c>
      <c r="Y8" s="12">
        <v>5</v>
      </c>
      <c r="Z8" s="12">
        <v>3</v>
      </c>
    </row>
    <row r="9" spans="1:26" ht="19.95" customHeight="1" x14ac:dyDescent="0.2">
      <c r="A9" s="8" t="s">
        <v>5</v>
      </c>
      <c r="B9" s="9">
        <f t="shared" si="1"/>
        <v>46048</v>
      </c>
      <c r="C9" s="10" t="s">
        <v>64</v>
      </c>
      <c r="D9" s="9">
        <f t="shared" si="0"/>
        <v>46054</v>
      </c>
      <c r="E9" s="12">
        <v>139.11000000000001</v>
      </c>
      <c r="F9" s="12">
        <v>53.33</v>
      </c>
      <c r="G9" s="12">
        <v>2.44</v>
      </c>
      <c r="H9" s="12">
        <v>1</v>
      </c>
      <c r="I9" s="12" t="s">
        <v>65</v>
      </c>
      <c r="J9" s="12">
        <v>1.2</v>
      </c>
      <c r="K9" s="12">
        <v>20</v>
      </c>
      <c r="L9" s="12">
        <v>0.4</v>
      </c>
      <c r="M9" s="12" t="s">
        <v>65</v>
      </c>
      <c r="N9" s="12">
        <v>0.2</v>
      </c>
      <c r="O9" s="12">
        <v>0.4</v>
      </c>
      <c r="P9" s="12" t="s">
        <v>65</v>
      </c>
      <c r="Q9" s="12" t="s">
        <v>65</v>
      </c>
      <c r="R9" s="12" t="s">
        <v>65</v>
      </c>
      <c r="S9" s="12" t="s">
        <v>65</v>
      </c>
      <c r="T9" s="12" t="s">
        <v>65</v>
      </c>
      <c r="U9" s="12" t="s">
        <v>65</v>
      </c>
      <c r="V9" s="12">
        <v>2</v>
      </c>
      <c r="W9" s="12" t="s">
        <v>65</v>
      </c>
      <c r="X9" s="12" t="s">
        <v>65</v>
      </c>
      <c r="Y9" s="12">
        <v>9</v>
      </c>
      <c r="Z9" s="12">
        <v>1</v>
      </c>
    </row>
    <row r="10" spans="1:26" ht="19.95" customHeight="1" x14ac:dyDescent="0.2">
      <c r="A10" s="8" t="s">
        <v>6</v>
      </c>
      <c r="B10" s="9">
        <f t="shared" si="1"/>
        <v>46055</v>
      </c>
      <c r="C10" s="10" t="s">
        <v>64</v>
      </c>
      <c r="D10" s="9">
        <f t="shared" si="0"/>
        <v>46061</v>
      </c>
      <c r="E10" s="12">
        <v>151.33000000000001</v>
      </c>
      <c r="F10" s="12">
        <v>74.22</v>
      </c>
      <c r="G10" s="12">
        <v>0.89</v>
      </c>
      <c r="H10" s="12">
        <v>1.4</v>
      </c>
      <c r="I10" s="12" t="s">
        <v>65</v>
      </c>
      <c r="J10" s="12">
        <v>1.2</v>
      </c>
      <c r="K10" s="12">
        <v>21.4</v>
      </c>
      <c r="L10" s="12" t="s">
        <v>65</v>
      </c>
      <c r="M10" s="12" t="s">
        <v>65</v>
      </c>
      <c r="N10" s="12" t="s">
        <v>65</v>
      </c>
      <c r="O10" s="12">
        <v>0.2</v>
      </c>
      <c r="P10" s="12" t="s">
        <v>65</v>
      </c>
      <c r="Q10" s="12" t="s">
        <v>65</v>
      </c>
      <c r="R10" s="12" t="s">
        <v>65</v>
      </c>
      <c r="S10" s="12" t="s">
        <v>65</v>
      </c>
      <c r="T10" s="12" t="s">
        <v>65</v>
      </c>
      <c r="U10" s="12" t="s">
        <v>65</v>
      </c>
      <c r="V10" s="12">
        <v>2</v>
      </c>
      <c r="W10" s="12" t="s">
        <v>65</v>
      </c>
      <c r="X10" s="12" t="s">
        <v>65</v>
      </c>
      <c r="Y10" s="12">
        <v>12</v>
      </c>
      <c r="Z10" s="12">
        <v>2</v>
      </c>
    </row>
    <row r="11" spans="1:26" ht="19.95" customHeight="1" x14ac:dyDescent="0.2">
      <c r="A11" s="8" t="s">
        <v>7</v>
      </c>
      <c r="B11" s="9">
        <f t="shared" si="1"/>
        <v>46062</v>
      </c>
      <c r="C11" s="10" t="s">
        <v>64</v>
      </c>
      <c r="D11" s="9">
        <f t="shared" si="0"/>
        <v>46068</v>
      </c>
      <c r="E11" s="12">
        <v>124</v>
      </c>
      <c r="F11" s="12">
        <v>65.22</v>
      </c>
      <c r="G11" s="12">
        <v>0.56000000000000005</v>
      </c>
      <c r="H11" s="12">
        <v>1</v>
      </c>
      <c r="I11" s="12">
        <v>0.2</v>
      </c>
      <c r="J11" s="12">
        <v>0.6</v>
      </c>
      <c r="K11" s="12">
        <v>20.399999999999999</v>
      </c>
      <c r="L11" s="12" t="s">
        <v>65</v>
      </c>
      <c r="M11" s="12">
        <v>0.2</v>
      </c>
      <c r="N11" s="12" t="s">
        <v>65</v>
      </c>
      <c r="O11" s="12">
        <v>0.8</v>
      </c>
      <c r="P11" s="12" t="s">
        <v>65</v>
      </c>
      <c r="Q11" s="12" t="s">
        <v>65</v>
      </c>
      <c r="R11" s="12" t="s">
        <v>65</v>
      </c>
      <c r="S11" s="12" t="s">
        <v>65</v>
      </c>
      <c r="T11" s="12" t="s">
        <v>65</v>
      </c>
      <c r="U11" s="12" t="s">
        <v>65</v>
      </c>
      <c r="V11" s="12" t="s">
        <v>65</v>
      </c>
      <c r="W11" s="12" t="s">
        <v>65</v>
      </c>
      <c r="X11" s="12" t="s">
        <v>65</v>
      </c>
      <c r="Y11" s="12">
        <v>14</v>
      </c>
      <c r="Z11" s="12">
        <v>2</v>
      </c>
    </row>
    <row r="12" spans="1:26" ht="19.95" customHeight="1" x14ac:dyDescent="0.2">
      <c r="A12" s="8" t="s">
        <v>8</v>
      </c>
      <c r="B12" s="9">
        <f t="shared" si="1"/>
        <v>46069</v>
      </c>
      <c r="C12" s="10" t="s">
        <v>64</v>
      </c>
      <c r="D12" s="9">
        <f t="shared" si="0"/>
        <v>46075</v>
      </c>
      <c r="E12" s="12">
        <v>123.11</v>
      </c>
      <c r="F12" s="12">
        <v>61</v>
      </c>
      <c r="G12" s="12">
        <v>0.67</v>
      </c>
      <c r="H12" s="12" t="s">
        <v>78</v>
      </c>
      <c r="I12" s="12" t="s">
        <v>77</v>
      </c>
      <c r="J12" s="13">
        <v>1.8</v>
      </c>
      <c r="K12" s="12">
        <v>19.2</v>
      </c>
      <c r="L12" s="12" t="s">
        <v>65</v>
      </c>
      <c r="M12" s="12" t="s">
        <v>65</v>
      </c>
      <c r="N12" s="12">
        <v>0.2</v>
      </c>
      <c r="O12" s="12">
        <v>0.2</v>
      </c>
      <c r="P12" s="12" t="s">
        <v>65</v>
      </c>
      <c r="Q12" s="12">
        <v>0.2</v>
      </c>
      <c r="R12" s="12" t="s">
        <v>65</v>
      </c>
      <c r="S12" s="12" t="s">
        <v>65</v>
      </c>
      <c r="T12" s="12" t="s">
        <v>65</v>
      </c>
      <c r="U12" s="12" t="s">
        <v>65</v>
      </c>
      <c r="V12" s="12" t="s">
        <v>65</v>
      </c>
      <c r="W12" s="12" t="s">
        <v>65</v>
      </c>
      <c r="X12" s="12" t="s">
        <v>65</v>
      </c>
      <c r="Y12" s="12">
        <v>8</v>
      </c>
      <c r="Z12" s="12">
        <v>1</v>
      </c>
    </row>
    <row r="13" spans="1:26" ht="19.95" customHeight="1" x14ac:dyDescent="0.2">
      <c r="A13" s="8" t="s">
        <v>9</v>
      </c>
      <c r="B13" s="9">
        <f t="shared" si="1"/>
        <v>46076</v>
      </c>
      <c r="C13" s="10" t="s">
        <v>64</v>
      </c>
      <c r="D13" s="9">
        <f t="shared" si="0"/>
        <v>46082</v>
      </c>
      <c r="E13" s="12">
        <v>95.44</v>
      </c>
      <c r="F13" s="12">
        <v>36.33</v>
      </c>
      <c r="G13" s="12">
        <v>1</v>
      </c>
      <c r="H13" s="12">
        <v>0.6</v>
      </c>
      <c r="I13" s="12" t="s">
        <v>78</v>
      </c>
      <c r="J13" s="13">
        <v>1.6</v>
      </c>
      <c r="K13" s="12">
        <v>12.4</v>
      </c>
      <c r="L13" s="12" t="s">
        <v>78</v>
      </c>
      <c r="M13" s="12" t="s">
        <v>78</v>
      </c>
      <c r="N13" s="12">
        <v>0.2</v>
      </c>
      <c r="O13" s="12">
        <v>0.2</v>
      </c>
      <c r="P13" s="12" t="s">
        <v>78</v>
      </c>
      <c r="Q13" s="12" t="s">
        <v>78</v>
      </c>
      <c r="R13" s="12" t="s">
        <v>78</v>
      </c>
      <c r="S13" s="12" t="s">
        <v>78</v>
      </c>
      <c r="T13" s="12" t="s">
        <v>65</v>
      </c>
      <c r="U13" s="12" t="s">
        <v>65</v>
      </c>
      <c r="V13" s="12" t="s">
        <v>65</v>
      </c>
      <c r="W13" s="12" t="s">
        <v>65</v>
      </c>
      <c r="X13" s="12" t="s">
        <v>65</v>
      </c>
      <c r="Y13" s="12">
        <v>6</v>
      </c>
      <c r="Z13" s="12">
        <v>2</v>
      </c>
    </row>
    <row r="14" spans="1:26" ht="19.95" customHeight="1" x14ac:dyDescent="0.2">
      <c r="A14" s="8" t="s">
        <v>10</v>
      </c>
      <c r="B14" s="9">
        <f t="shared" si="1"/>
        <v>46083</v>
      </c>
      <c r="C14" s="10" t="s">
        <v>64</v>
      </c>
      <c r="D14" s="9">
        <f t="shared" si="0"/>
        <v>46089</v>
      </c>
      <c r="E14" s="12">
        <v>85.33</v>
      </c>
      <c r="F14" s="12">
        <v>18.78</v>
      </c>
      <c r="G14" s="12">
        <v>0.11</v>
      </c>
      <c r="H14" s="12">
        <v>0.4</v>
      </c>
      <c r="I14" s="12">
        <v>0.2</v>
      </c>
      <c r="J14" s="12">
        <v>2.2000000000000002</v>
      </c>
      <c r="K14" s="12">
        <v>14</v>
      </c>
      <c r="L14" s="12" t="s">
        <v>79</v>
      </c>
      <c r="M14" s="12" t="s">
        <v>79</v>
      </c>
      <c r="N14" s="12" t="s">
        <v>79</v>
      </c>
      <c r="O14" s="12">
        <v>0.8</v>
      </c>
      <c r="P14" s="12" t="s">
        <v>79</v>
      </c>
      <c r="Q14" s="12" t="s">
        <v>79</v>
      </c>
      <c r="R14" s="12" t="s">
        <v>79</v>
      </c>
      <c r="S14" s="12" t="s">
        <v>79</v>
      </c>
      <c r="T14" s="12" t="s">
        <v>79</v>
      </c>
      <c r="U14" s="12" t="s">
        <v>79</v>
      </c>
      <c r="V14" s="12" t="s">
        <v>79</v>
      </c>
      <c r="W14" s="12" t="s">
        <v>79</v>
      </c>
      <c r="X14" s="12" t="s">
        <v>79</v>
      </c>
      <c r="Y14" s="12">
        <v>7</v>
      </c>
      <c r="Z14" s="12">
        <v>1</v>
      </c>
    </row>
    <row r="15" spans="1:26" ht="19.95" customHeight="1" x14ac:dyDescent="0.2">
      <c r="A15" s="8" t="s">
        <v>11</v>
      </c>
      <c r="B15" s="9">
        <f t="shared" si="1"/>
        <v>46090</v>
      </c>
      <c r="C15" s="10" t="s">
        <v>64</v>
      </c>
      <c r="D15" s="9">
        <f t="shared" si="0"/>
        <v>46096</v>
      </c>
      <c r="E15" s="12">
        <v>78</v>
      </c>
      <c r="F15" s="12">
        <v>8.89</v>
      </c>
      <c r="G15" s="12">
        <v>0.67</v>
      </c>
      <c r="H15" s="12">
        <v>0.2</v>
      </c>
      <c r="I15" s="12">
        <v>0.2</v>
      </c>
      <c r="J15" s="12">
        <v>1.6</v>
      </c>
      <c r="K15" s="12">
        <v>16.600000000000001</v>
      </c>
      <c r="L15" s="12" t="s">
        <v>79</v>
      </c>
      <c r="M15" s="12" t="s">
        <v>79</v>
      </c>
      <c r="N15" s="12" t="s">
        <v>79</v>
      </c>
      <c r="O15" s="12">
        <v>0.2</v>
      </c>
      <c r="P15" s="12" t="s">
        <v>79</v>
      </c>
      <c r="Q15" s="12" t="s">
        <v>79</v>
      </c>
      <c r="R15" s="12" t="s">
        <v>79</v>
      </c>
      <c r="S15" s="12" t="s">
        <v>79</v>
      </c>
      <c r="T15" s="12" t="s">
        <v>79</v>
      </c>
      <c r="U15" s="12" t="s">
        <v>79</v>
      </c>
      <c r="V15" s="12" t="s">
        <v>79</v>
      </c>
      <c r="W15" s="12" t="s">
        <v>79</v>
      </c>
      <c r="X15" s="12" t="s">
        <v>79</v>
      </c>
      <c r="Y15" s="12">
        <v>4</v>
      </c>
      <c r="Z15" s="12">
        <v>1</v>
      </c>
    </row>
    <row r="16" spans="1:26" ht="19.95" customHeight="1" x14ac:dyDescent="0.2">
      <c r="A16" s="8" t="s">
        <v>12</v>
      </c>
      <c r="B16" s="9">
        <f t="shared" si="1"/>
        <v>46097</v>
      </c>
      <c r="C16" s="10" t="s">
        <v>64</v>
      </c>
      <c r="D16" s="9">
        <f t="shared" si="0"/>
        <v>46103</v>
      </c>
      <c r="E16" s="12">
        <v>68.22</v>
      </c>
      <c r="F16" s="13">
        <v>8.7799999999999994</v>
      </c>
      <c r="G16" s="12">
        <v>0.89</v>
      </c>
      <c r="H16" s="12">
        <v>0.2</v>
      </c>
      <c r="I16" s="12" t="s">
        <v>79</v>
      </c>
      <c r="J16" s="12">
        <v>1.6</v>
      </c>
      <c r="K16" s="12">
        <v>11.8</v>
      </c>
      <c r="L16" s="12">
        <v>0.2</v>
      </c>
      <c r="M16" s="12" t="s">
        <v>79</v>
      </c>
      <c r="N16" s="12" t="s">
        <v>79</v>
      </c>
      <c r="O16" s="12">
        <v>0.4</v>
      </c>
      <c r="P16" s="12" t="s">
        <v>79</v>
      </c>
      <c r="Q16" s="12" t="s">
        <v>79</v>
      </c>
      <c r="R16" s="12" t="s">
        <v>79</v>
      </c>
      <c r="S16" s="12" t="s">
        <v>79</v>
      </c>
      <c r="T16" s="12" t="s">
        <v>79</v>
      </c>
      <c r="U16" s="12" t="s">
        <v>79</v>
      </c>
      <c r="V16" s="12" t="s">
        <v>79</v>
      </c>
      <c r="W16" s="12" t="s">
        <v>79</v>
      </c>
      <c r="X16" s="12" t="s">
        <v>79</v>
      </c>
      <c r="Y16" s="12">
        <v>4</v>
      </c>
      <c r="Z16" s="12">
        <v>4</v>
      </c>
    </row>
    <row r="17" spans="1:26" ht="19.95" customHeight="1" x14ac:dyDescent="0.2">
      <c r="A17" s="8" t="s">
        <v>13</v>
      </c>
      <c r="B17" s="9">
        <f t="shared" si="1"/>
        <v>46104</v>
      </c>
      <c r="C17" s="10" t="s">
        <v>64</v>
      </c>
      <c r="D17" s="9">
        <f t="shared" si="0"/>
        <v>46110</v>
      </c>
      <c r="E17" s="12">
        <v>81.78</v>
      </c>
      <c r="F17" s="13">
        <v>7.33</v>
      </c>
      <c r="G17" s="12">
        <v>0.33</v>
      </c>
      <c r="H17" s="12">
        <v>1.4</v>
      </c>
      <c r="I17" s="12" t="s">
        <v>79</v>
      </c>
      <c r="J17" s="12">
        <v>2.2000000000000002</v>
      </c>
      <c r="K17" s="12">
        <v>12.6</v>
      </c>
      <c r="L17" s="12" t="s">
        <v>79</v>
      </c>
      <c r="M17" s="12" t="s">
        <v>79</v>
      </c>
      <c r="N17" s="12" t="s">
        <v>79</v>
      </c>
      <c r="O17" s="12">
        <v>0.6</v>
      </c>
      <c r="P17" s="12" t="s">
        <v>79</v>
      </c>
      <c r="Q17" s="12" t="s">
        <v>79</v>
      </c>
      <c r="R17" s="12" t="s">
        <v>79</v>
      </c>
      <c r="S17" s="12" t="s">
        <v>79</v>
      </c>
      <c r="T17" s="12" t="s">
        <v>79</v>
      </c>
      <c r="U17" s="12" t="s">
        <v>79</v>
      </c>
      <c r="V17" s="12">
        <v>2</v>
      </c>
      <c r="W17" s="12" t="s">
        <v>79</v>
      </c>
      <c r="X17" s="12" t="s">
        <v>79</v>
      </c>
      <c r="Y17" s="12">
        <v>1</v>
      </c>
      <c r="Z17" s="12">
        <v>1</v>
      </c>
    </row>
    <row r="18" spans="1:26" ht="19.95" customHeight="1" x14ac:dyDescent="0.2">
      <c r="A18" s="8" t="s">
        <v>14</v>
      </c>
      <c r="B18" s="9">
        <f t="shared" si="1"/>
        <v>46111</v>
      </c>
      <c r="C18" s="10" t="s">
        <v>64</v>
      </c>
      <c r="D18" s="9">
        <f t="shared" si="0"/>
        <v>46117</v>
      </c>
      <c r="E18" s="12">
        <v>59.44</v>
      </c>
      <c r="F18" s="12">
        <v>4.33</v>
      </c>
      <c r="G18" s="12">
        <v>0.33</v>
      </c>
      <c r="H18" s="12">
        <v>0.2</v>
      </c>
      <c r="I18" s="12" t="s">
        <v>80</v>
      </c>
      <c r="J18" s="12">
        <v>1.2</v>
      </c>
      <c r="K18" s="12">
        <v>10.4</v>
      </c>
      <c r="L18" s="12" t="s">
        <v>80</v>
      </c>
      <c r="M18" s="12">
        <v>0.2</v>
      </c>
      <c r="N18" s="12" t="s">
        <v>80</v>
      </c>
      <c r="O18" s="12">
        <v>0.8</v>
      </c>
      <c r="P18" s="12" t="s">
        <v>80</v>
      </c>
      <c r="Q18" s="12" t="s">
        <v>80</v>
      </c>
      <c r="R18" s="12" t="s">
        <v>80</v>
      </c>
      <c r="S18" s="12" t="s">
        <v>80</v>
      </c>
      <c r="T18" s="12" t="s">
        <v>80</v>
      </c>
      <c r="U18" s="12" t="s">
        <v>80</v>
      </c>
      <c r="V18" s="12" t="s">
        <v>80</v>
      </c>
      <c r="W18" s="12" t="s">
        <v>80</v>
      </c>
      <c r="X18" s="12" t="s">
        <v>80</v>
      </c>
      <c r="Y18" s="12" t="s">
        <v>80</v>
      </c>
      <c r="Z18" s="12" t="s">
        <v>80</v>
      </c>
    </row>
    <row r="19" spans="1:26" ht="19.95" customHeight="1" x14ac:dyDescent="0.2">
      <c r="A19" s="8" t="s">
        <v>15</v>
      </c>
      <c r="B19" s="9">
        <f t="shared" si="1"/>
        <v>46118</v>
      </c>
      <c r="C19" s="10" t="s">
        <v>64</v>
      </c>
      <c r="D19" s="9">
        <f t="shared" si="0"/>
        <v>46124</v>
      </c>
      <c r="E19" s="12">
        <v>59.89</v>
      </c>
      <c r="F19" s="12">
        <v>1</v>
      </c>
      <c r="G19" s="12">
        <v>0.56000000000000005</v>
      </c>
      <c r="H19" s="12">
        <v>0.4</v>
      </c>
      <c r="I19" s="12" t="s">
        <v>88</v>
      </c>
      <c r="J19" s="12">
        <v>1.8</v>
      </c>
      <c r="K19" s="12">
        <v>7.2</v>
      </c>
      <c r="L19" s="12">
        <v>0.6</v>
      </c>
      <c r="M19" s="12" t="s">
        <v>88</v>
      </c>
      <c r="N19" s="12" t="s">
        <v>88</v>
      </c>
      <c r="O19" s="12">
        <v>0.4</v>
      </c>
      <c r="P19" s="12" t="s">
        <v>88</v>
      </c>
      <c r="Q19" s="12" t="s">
        <v>88</v>
      </c>
      <c r="R19" s="12" t="s">
        <v>88</v>
      </c>
      <c r="S19" s="12" t="s">
        <v>88</v>
      </c>
      <c r="T19" s="12" t="s">
        <v>88</v>
      </c>
      <c r="U19" s="12" t="s">
        <v>88</v>
      </c>
      <c r="V19" s="12" t="s">
        <v>88</v>
      </c>
      <c r="W19" s="12" t="s">
        <v>88</v>
      </c>
      <c r="X19" s="12" t="s">
        <v>88</v>
      </c>
      <c r="Y19" s="12">
        <v>1</v>
      </c>
      <c r="Z19" s="12">
        <v>2</v>
      </c>
    </row>
    <row r="20" spans="1:26" ht="19.95" customHeight="1" x14ac:dyDescent="0.2">
      <c r="A20" s="8" t="s">
        <v>16</v>
      </c>
      <c r="B20" s="9">
        <f t="shared" si="1"/>
        <v>46125</v>
      </c>
      <c r="C20" s="10" t="s">
        <v>64</v>
      </c>
      <c r="D20" s="9">
        <f t="shared" si="0"/>
        <v>46131</v>
      </c>
      <c r="E20" s="12">
        <v>71.11</v>
      </c>
      <c r="F20" s="12">
        <v>0.56000000000000005</v>
      </c>
      <c r="G20" s="12">
        <v>0.67</v>
      </c>
      <c r="H20" s="12">
        <v>1</v>
      </c>
      <c r="I20" s="12">
        <v>0.2</v>
      </c>
      <c r="J20" s="12">
        <v>0.8</v>
      </c>
      <c r="K20" s="12">
        <v>7.4</v>
      </c>
      <c r="L20" s="12">
        <v>0.4</v>
      </c>
      <c r="M20" s="12">
        <v>0.2</v>
      </c>
      <c r="N20" s="12" t="s">
        <v>65</v>
      </c>
      <c r="O20" s="12">
        <v>0.2</v>
      </c>
      <c r="P20" s="12" t="s">
        <v>65</v>
      </c>
      <c r="Q20" s="12">
        <v>0.2</v>
      </c>
      <c r="R20" s="12" t="s">
        <v>65</v>
      </c>
      <c r="S20" s="12" t="s">
        <v>65</v>
      </c>
      <c r="T20" s="12" t="s">
        <v>65</v>
      </c>
      <c r="U20" s="12" t="s">
        <v>65</v>
      </c>
      <c r="V20" s="12" t="s">
        <v>65</v>
      </c>
      <c r="W20" s="12" t="s">
        <v>65</v>
      </c>
      <c r="X20" s="12" t="s">
        <v>65</v>
      </c>
      <c r="Y20" s="12" t="s">
        <v>65</v>
      </c>
      <c r="Z20" s="12" t="s">
        <v>65</v>
      </c>
    </row>
    <row r="21" spans="1:26" ht="19.95" customHeight="1" x14ac:dyDescent="0.2">
      <c r="A21" s="8" t="s">
        <v>17</v>
      </c>
      <c r="B21" s="9">
        <f t="shared" si="1"/>
        <v>46132</v>
      </c>
      <c r="C21" s="10" t="s">
        <v>64</v>
      </c>
      <c r="D21" s="9">
        <f t="shared" si="0"/>
        <v>46138</v>
      </c>
      <c r="E21" s="12">
        <v>88.67</v>
      </c>
      <c r="F21" s="12">
        <v>0.56000000000000005</v>
      </c>
      <c r="G21" s="12">
        <v>0.22</v>
      </c>
      <c r="H21" s="12">
        <v>0.6</v>
      </c>
      <c r="I21" s="12" t="s">
        <v>89</v>
      </c>
      <c r="J21" s="12">
        <v>2.8</v>
      </c>
      <c r="K21" s="12">
        <v>9</v>
      </c>
      <c r="L21" s="12" t="s">
        <v>89</v>
      </c>
      <c r="M21" s="12">
        <v>0.4</v>
      </c>
      <c r="N21" s="12">
        <v>0.2</v>
      </c>
      <c r="O21" s="12">
        <v>1</v>
      </c>
      <c r="P21" s="12" t="s">
        <v>89</v>
      </c>
      <c r="Q21" s="12" t="s">
        <v>89</v>
      </c>
      <c r="R21" s="12" t="s">
        <v>89</v>
      </c>
      <c r="S21" s="12" t="s">
        <v>89</v>
      </c>
      <c r="T21" s="12" t="s">
        <v>65</v>
      </c>
      <c r="U21" s="12" t="s">
        <v>65</v>
      </c>
      <c r="V21" s="12" t="s">
        <v>65</v>
      </c>
      <c r="W21" s="12" t="s">
        <v>65</v>
      </c>
      <c r="X21" s="12" t="s">
        <v>65</v>
      </c>
      <c r="Y21" s="12" t="s">
        <v>89</v>
      </c>
      <c r="Z21" s="12" t="s">
        <v>89</v>
      </c>
    </row>
    <row r="22" spans="1:26" ht="19.95" customHeight="1" x14ac:dyDescent="0.2">
      <c r="A22" s="8" t="s">
        <v>18</v>
      </c>
      <c r="B22" s="9">
        <f t="shared" si="1"/>
        <v>46139</v>
      </c>
      <c r="C22" s="10" t="s">
        <v>64</v>
      </c>
      <c r="D22" s="9">
        <f t="shared" si="0"/>
        <v>46145</v>
      </c>
      <c r="E22" s="12">
        <v>79.67</v>
      </c>
      <c r="F22" s="12" t="s">
        <v>90</v>
      </c>
      <c r="G22" s="12">
        <v>0.22</v>
      </c>
      <c r="H22" s="12">
        <v>0.4</v>
      </c>
      <c r="I22" s="12">
        <v>0.4</v>
      </c>
      <c r="J22" s="12">
        <v>3</v>
      </c>
      <c r="K22" s="12">
        <v>7.2</v>
      </c>
      <c r="L22" s="12" t="s">
        <v>90</v>
      </c>
      <c r="M22" s="12" t="s">
        <v>90</v>
      </c>
      <c r="N22" s="12">
        <v>0.6</v>
      </c>
      <c r="O22" s="12">
        <v>0.2</v>
      </c>
      <c r="P22" s="12" t="s">
        <v>65</v>
      </c>
      <c r="Q22" s="12" t="s">
        <v>65</v>
      </c>
      <c r="R22" s="12" t="s">
        <v>65</v>
      </c>
      <c r="S22" s="12" t="s">
        <v>65</v>
      </c>
      <c r="T22" s="12" t="s">
        <v>65</v>
      </c>
      <c r="U22" s="12" t="s">
        <v>65</v>
      </c>
      <c r="V22" s="12" t="s">
        <v>65</v>
      </c>
      <c r="W22" s="12" t="s">
        <v>65</v>
      </c>
      <c r="X22" s="12" t="s">
        <v>65</v>
      </c>
      <c r="Y22" s="12" t="s">
        <v>65</v>
      </c>
      <c r="Z22" s="12" t="s">
        <v>65</v>
      </c>
    </row>
    <row r="23" spans="1:26" ht="19.95" customHeight="1" x14ac:dyDescent="0.2">
      <c r="A23" s="8" t="s">
        <v>19</v>
      </c>
      <c r="B23" s="9">
        <f t="shared" si="1"/>
        <v>46146</v>
      </c>
      <c r="C23" s="10" t="s">
        <v>64</v>
      </c>
      <c r="D23" s="9">
        <f t="shared" si="0"/>
        <v>46152</v>
      </c>
      <c r="E23" s="12">
        <v>39.89</v>
      </c>
      <c r="F23" s="12" t="s">
        <v>65</v>
      </c>
      <c r="G23" s="12">
        <v>0.22</v>
      </c>
      <c r="H23" s="12" t="s">
        <v>91</v>
      </c>
      <c r="I23" s="12">
        <v>0.2</v>
      </c>
      <c r="J23" s="12">
        <v>0.4</v>
      </c>
      <c r="K23" s="12">
        <v>6.2</v>
      </c>
      <c r="L23" s="12" t="s">
        <v>65</v>
      </c>
      <c r="M23" s="12" t="s">
        <v>65</v>
      </c>
      <c r="N23" s="12" t="s">
        <v>65</v>
      </c>
      <c r="O23" s="12">
        <v>0.2</v>
      </c>
      <c r="P23" s="12" t="s">
        <v>65</v>
      </c>
      <c r="Q23" s="12" t="s">
        <v>65</v>
      </c>
      <c r="R23" s="12" t="s">
        <v>65</v>
      </c>
      <c r="S23" s="12" t="s">
        <v>65</v>
      </c>
      <c r="T23" s="12" t="s">
        <v>65</v>
      </c>
      <c r="U23" s="12" t="s">
        <v>65</v>
      </c>
      <c r="V23" s="12" t="s">
        <v>65</v>
      </c>
      <c r="W23" s="12" t="s">
        <v>65</v>
      </c>
      <c r="X23" s="12" t="s">
        <v>65</v>
      </c>
      <c r="Y23" s="12" t="s">
        <v>65</v>
      </c>
      <c r="Z23" s="12" t="s">
        <v>65</v>
      </c>
    </row>
    <row r="24" spans="1:26" ht="19.95" customHeight="1" x14ac:dyDescent="0.2">
      <c r="A24" s="8" t="s">
        <v>20</v>
      </c>
      <c r="B24" s="9">
        <f t="shared" si="1"/>
        <v>46153</v>
      </c>
      <c r="C24" s="10" t="s">
        <v>64</v>
      </c>
      <c r="D24" s="9">
        <f t="shared" si="0"/>
        <v>46159</v>
      </c>
      <c r="E24" s="12">
        <v>63.78</v>
      </c>
      <c r="F24" s="12" t="s">
        <v>65</v>
      </c>
      <c r="G24" s="12" t="s">
        <v>65</v>
      </c>
      <c r="H24" s="12">
        <v>0.6</v>
      </c>
      <c r="I24" s="12">
        <v>0.4</v>
      </c>
      <c r="J24" s="12">
        <v>3</v>
      </c>
      <c r="K24" s="12">
        <v>12</v>
      </c>
      <c r="L24" s="12">
        <v>0.4</v>
      </c>
      <c r="M24" s="12">
        <v>1</v>
      </c>
      <c r="N24" s="12" t="s">
        <v>65</v>
      </c>
      <c r="O24" s="12">
        <v>0.6</v>
      </c>
      <c r="P24" s="12" t="s">
        <v>65</v>
      </c>
      <c r="Q24" s="12">
        <v>0.2</v>
      </c>
      <c r="R24" s="12" t="s">
        <v>65</v>
      </c>
      <c r="S24" s="12" t="s">
        <v>65</v>
      </c>
      <c r="T24" s="12" t="s">
        <v>65</v>
      </c>
      <c r="U24" s="12" t="s">
        <v>65</v>
      </c>
      <c r="V24" s="14">
        <v>3</v>
      </c>
      <c r="W24" s="12" t="s">
        <v>65</v>
      </c>
      <c r="X24" s="12" t="s">
        <v>65</v>
      </c>
      <c r="Y24" s="12" t="s">
        <v>65</v>
      </c>
      <c r="Z24" s="12" t="s">
        <v>65</v>
      </c>
    </row>
    <row r="25" spans="1:26" ht="19.95" customHeight="1" x14ac:dyDescent="0.2">
      <c r="A25" s="8" t="s">
        <v>21</v>
      </c>
      <c r="B25" s="9">
        <f t="shared" si="1"/>
        <v>46160</v>
      </c>
      <c r="C25" s="10" t="s">
        <v>64</v>
      </c>
      <c r="D25" s="9">
        <f t="shared" si="0"/>
        <v>46166</v>
      </c>
      <c r="E25" s="12">
        <v>67.56</v>
      </c>
      <c r="F25" s="12" t="s">
        <v>92</v>
      </c>
      <c r="G25" s="12" t="s">
        <v>92</v>
      </c>
      <c r="H25" s="12">
        <v>0.2</v>
      </c>
      <c r="I25" s="2" t="s">
        <v>93</v>
      </c>
      <c r="J25" s="12">
        <v>4</v>
      </c>
      <c r="K25" s="12">
        <v>10.6</v>
      </c>
      <c r="L25" s="12">
        <v>0.2</v>
      </c>
      <c r="M25" s="12">
        <v>0.2</v>
      </c>
      <c r="N25" s="12">
        <v>0.4</v>
      </c>
      <c r="O25" s="12">
        <v>0.4</v>
      </c>
      <c r="P25" s="12">
        <v>0.4</v>
      </c>
      <c r="Q25" s="12" t="s">
        <v>92</v>
      </c>
      <c r="R25" s="12" t="s">
        <v>65</v>
      </c>
      <c r="S25" s="12" t="s">
        <v>65</v>
      </c>
      <c r="T25" s="12" t="s">
        <v>65</v>
      </c>
      <c r="U25" s="12" t="s">
        <v>65</v>
      </c>
      <c r="V25" s="12" t="s">
        <v>65</v>
      </c>
      <c r="W25" s="12" t="s">
        <v>65</v>
      </c>
      <c r="X25" s="12" t="s">
        <v>65</v>
      </c>
      <c r="Y25" s="12" t="s">
        <v>65</v>
      </c>
      <c r="Z25" s="12" t="s">
        <v>65</v>
      </c>
    </row>
    <row r="26" spans="1:26" ht="19.95" customHeight="1" x14ac:dyDescent="0.2">
      <c r="A26" s="8" t="s">
        <v>22</v>
      </c>
      <c r="B26" s="9">
        <f t="shared" si="1"/>
        <v>46167</v>
      </c>
      <c r="C26" s="10" t="s">
        <v>64</v>
      </c>
      <c r="D26" s="9">
        <f t="shared" si="0"/>
        <v>46173</v>
      </c>
      <c r="E26" s="12">
        <v>56.67</v>
      </c>
      <c r="F26" s="12" t="s">
        <v>65</v>
      </c>
      <c r="G26" s="12" t="s">
        <v>65</v>
      </c>
      <c r="H26" s="12">
        <v>0.2</v>
      </c>
      <c r="I26" s="12" t="s">
        <v>92</v>
      </c>
      <c r="J26" s="12">
        <v>2.6</v>
      </c>
      <c r="K26" s="12">
        <v>11.4</v>
      </c>
      <c r="L26" s="12">
        <v>0.2</v>
      </c>
      <c r="M26" s="12">
        <v>0.2</v>
      </c>
      <c r="N26" s="12">
        <v>0.2</v>
      </c>
      <c r="O26" s="12">
        <v>0.4</v>
      </c>
      <c r="P26" s="12">
        <v>1</v>
      </c>
      <c r="R26" s="12" t="s">
        <v>65</v>
      </c>
      <c r="S26" s="12" t="s">
        <v>65</v>
      </c>
      <c r="T26" s="12" t="s">
        <v>65</v>
      </c>
      <c r="U26" s="12" t="s">
        <v>65</v>
      </c>
      <c r="V26" s="12" t="s">
        <v>65</v>
      </c>
      <c r="W26" s="12" t="s">
        <v>65</v>
      </c>
      <c r="X26" s="12" t="s">
        <v>65</v>
      </c>
      <c r="Y26" s="12" t="s">
        <v>65</v>
      </c>
      <c r="Z26" s="12" t="s">
        <v>65</v>
      </c>
    </row>
    <row r="27" spans="1:26" ht="19.95" customHeight="1" x14ac:dyDescent="0.2">
      <c r="A27" s="8" t="s">
        <v>23</v>
      </c>
      <c r="B27" s="9">
        <f t="shared" si="1"/>
        <v>46174</v>
      </c>
      <c r="C27" s="10" t="s">
        <v>64</v>
      </c>
      <c r="D27" s="9">
        <f t="shared" si="0"/>
        <v>46180</v>
      </c>
      <c r="E27" s="12">
        <v>55.78</v>
      </c>
      <c r="F27" s="12" t="s">
        <v>65</v>
      </c>
      <c r="G27" s="12" t="s">
        <v>65</v>
      </c>
      <c r="H27" s="12">
        <v>0.2</v>
      </c>
      <c r="I27" s="12">
        <v>1</v>
      </c>
      <c r="J27" s="12">
        <v>4.2</v>
      </c>
      <c r="K27" s="12">
        <v>13.8</v>
      </c>
      <c r="L27" s="12">
        <v>0.2</v>
      </c>
      <c r="M27" s="12">
        <v>1.2</v>
      </c>
      <c r="N27" s="12" t="s">
        <v>94</v>
      </c>
      <c r="O27" s="12">
        <v>0.6</v>
      </c>
      <c r="P27" s="12">
        <v>0.6</v>
      </c>
      <c r="Q27" s="12" t="s">
        <v>65</v>
      </c>
      <c r="R27" s="12" t="s">
        <v>65</v>
      </c>
      <c r="S27" s="12" t="s">
        <v>65</v>
      </c>
      <c r="T27" s="12" t="s">
        <v>65</v>
      </c>
      <c r="U27" s="12" t="s">
        <v>65</v>
      </c>
      <c r="V27" s="12" t="s">
        <v>65</v>
      </c>
      <c r="W27" s="12" t="s">
        <v>65</v>
      </c>
      <c r="X27" s="12" t="s">
        <v>65</v>
      </c>
      <c r="Y27" s="12" t="s">
        <v>65</v>
      </c>
      <c r="Z27" s="12" t="s">
        <v>65</v>
      </c>
    </row>
    <row r="28" spans="1:26" ht="19.95" customHeight="1" x14ac:dyDescent="0.2">
      <c r="A28" s="8" t="s">
        <v>24</v>
      </c>
      <c r="B28" s="9">
        <f t="shared" si="1"/>
        <v>46181</v>
      </c>
      <c r="C28" s="10" t="s">
        <v>64</v>
      </c>
      <c r="D28" s="9">
        <f t="shared" si="0"/>
        <v>46187</v>
      </c>
      <c r="E28" s="12">
        <v>57.22</v>
      </c>
      <c r="F28" s="12" t="s">
        <v>95</v>
      </c>
      <c r="G28" s="12" t="s">
        <v>65</v>
      </c>
      <c r="H28" s="12">
        <v>0.4</v>
      </c>
      <c r="I28" s="12" t="s">
        <v>95</v>
      </c>
      <c r="J28" s="12">
        <v>5.4</v>
      </c>
      <c r="K28" s="12">
        <v>12</v>
      </c>
      <c r="L28" s="12" t="s">
        <v>95</v>
      </c>
      <c r="M28" s="12">
        <v>3.2</v>
      </c>
      <c r="N28" s="12">
        <v>0.2</v>
      </c>
      <c r="O28" s="12">
        <v>0.6</v>
      </c>
      <c r="P28" s="15">
        <v>1</v>
      </c>
      <c r="Q28" s="12" t="s">
        <v>95</v>
      </c>
      <c r="R28" s="12" t="s">
        <v>95</v>
      </c>
      <c r="S28" s="12" t="s">
        <v>95</v>
      </c>
      <c r="T28" s="14" t="s">
        <v>96</v>
      </c>
      <c r="U28" s="14" t="s">
        <v>96</v>
      </c>
      <c r="V28" s="14">
        <v>1</v>
      </c>
      <c r="W28" s="14" t="s">
        <v>96</v>
      </c>
      <c r="X28" s="14" t="s">
        <v>96</v>
      </c>
      <c r="Y28" s="14" t="s">
        <v>96</v>
      </c>
      <c r="Z28" s="14">
        <v>2</v>
      </c>
    </row>
    <row r="29" spans="1:26" ht="19.95" customHeight="1" x14ac:dyDescent="0.2">
      <c r="A29" s="8" t="s">
        <v>25</v>
      </c>
      <c r="B29" s="9">
        <f t="shared" si="1"/>
        <v>46188</v>
      </c>
      <c r="C29" s="10" t="s">
        <v>64</v>
      </c>
      <c r="D29" s="9">
        <f t="shared" si="0"/>
        <v>46194</v>
      </c>
      <c r="E29" s="12">
        <v>57.67</v>
      </c>
      <c r="F29" s="12" t="s">
        <v>65</v>
      </c>
      <c r="G29" s="12" t="s">
        <v>65</v>
      </c>
      <c r="H29" s="12">
        <v>0.2</v>
      </c>
      <c r="I29" s="12">
        <v>0.2</v>
      </c>
      <c r="J29" s="12">
        <v>5.2</v>
      </c>
      <c r="K29" s="12">
        <v>11.6</v>
      </c>
      <c r="L29" s="12" t="s">
        <v>65</v>
      </c>
      <c r="M29" s="12">
        <v>3.4</v>
      </c>
      <c r="N29" s="12">
        <v>0.2</v>
      </c>
      <c r="O29" s="12">
        <v>0.6</v>
      </c>
      <c r="P29" s="12">
        <v>2.2000000000000002</v>
      </c>
      <c r="Q29" s="12">
        <v>0.2</v>
      </c>
      <c r="R29" s="12" t="s">
        <v>65</v>
      </c>
      <c r="S29" s="12" t="s">
        <v>65</v>
      </c>
      <c r="T29" s="12" t="s">
        <v>65</v>
      </c>
      <c r="U29" s="12" t="s">
        <v>65</v>
      </c>
      <c r="V29" s="12" t="s">
        <v>65</v>
      </c>
      <c r="W29" s="12" t="s">
        <v>65</v>
      </c>
      <c r="X29" s="12" t="s">
        <v>65</v>
      </c>
      <c r="Y29" s="12" t="s">
        <v>65</v>
      </c>
      <c r="Z29" s="14">
        <v>1</v>
      </c>
    </row>
    <row r="30" spans="1:26" ht="19.95" customHeight="1" x14ac:dyDescent="0.2">
      <c r="A30" s="8" t="s">
        <v>26</v>
      </c>
      <c r="B30" s="9">
        <f t="shared" si="1"/>
        <v>46195</v>
      </c>
      <c r="C30" s="10" t="s">
        <v>64</v>
      </c>
      <c r="D30" s="9">
        <f t="shared" si="0"/>
        <v>46201</v>
      </c>
      <c r="E30" s="12">
        <v>55</v>
      </c>
      <c r="F30" s="12" t="s">
        <v>65</v>
      </c>
      <c r="G30" s="12" t="s">
        <v>65</v>
      </c>
      <c r="H30" s="12" t="s">
        <v>65</v>
      </c>
      <c r="I30" s="12">
        <v>0.2</v>
      </c>
      <c r="J30" s="12">
        <v>1</v>
      </c>
      <c r="K30" s="12">
        <v>8.4</v>
      </c>
      <c r="L30" s="12">
        <v>0.4</v>
      </c>
      <c r="M30" s="12">
        <v>2.2000000000000002</v>
      </c>
      <c r="N30" s="12" t="s">
        <v>97</v>
      </c>
      <c r="O30" s="12">
        <v>0.6</v>
      </c>
      <c r="P30" s="12">
        <v>2.6</v>
      </c>
      <c r="Q30" s="12" t="s">
        <v>65</v>
      </c>
      <c r="R30" s="12" t="s">
        <v>65</v>
      </c>
      <c r="S30" s="12" t="s">
        <v>65</v>
      </c>
      <c r="T30" s="12" t="s">
        <v>65</v>
      </c>
      <c r="U30" s="12" t="s">
        <v>65</v>
      </c>
      <c r="V30" s="14">
        <v>2</v>
      </c>
      <c r="W30" s="12" t="s">
        <v>65</v>
      </c>
      <c r="X30" s="12" t="s">
        <v>65</v>
      </c>
      <c r="Y30" s="12" t="s">
        <v>65</v>
      </c>
      <c r="Z30" s="12" t="s">
        <v>65</v>
      </c>
    </row>
    <row r="31" spans="1:26" ht="19.95" customHeight="1" x14ac:dyDescent="0.2">
      <c r="A31" s="8" t="s">
        <v>27</v>
      </c>
      <c r="B31" s="9">
        <f t="shared" si="1"/>
        <v>46202</v>
      </c>
      <c r="C31" s="10" t="s">
        <v>64</v>
      </c>
      <c r="D31" s="9">
        <f t="shared" si="0"/>
        <v>46208</v>
      </c>
      <c r="E31" s="12">
        <v>61.33</v>
      </c>
      <c r="F31" s="12" t="s">
        <v>98</v>
      </c>
      <c r="G31" s="12" t="s">
        <v>98</v>
      </c>
      <c r="H31" s="12">
        <v>0.2</v>
      </c>
      <c r="I31" s="12">
        <v>1</v>
      </c>
      <c r="J31" s="12">
        <v>4</v>
      </c>
      <c r="K31" s="12">
        <v>13</v>
      </c>
      <c r="L31" s="12">
        <v>0.4</v>
      </c>
      <c r="M31" s="12">
        <v>7</v>
      </c>
      <c r="N31" s="12" t="s">
        <v>98</v>
      </c>
      <c r="O31" s="12">
        <v>0.2</v>
      </c>
      <c r="P31" s="12">
        <v>7.6</v>
      </c>
      <c r="Q31" s="12" t="s">
        <v>98</v>
      </c>
      <c r="R31" s="12" t="s">
        <v>98</v>
      </c>
      <c r="S31" s="12" t="s">
        <v>98</v>
      </c>
      <c r="T31" s="12" t="s">
        <v>98</v>
      </c>
      <c r="U31" s="12" t="s">
        <v>98</v>
      </c>
      <c r="V31" s="12" t="s">
        <v>98</v>
      </c>
      <c r="W31" s="12" t="s">
        <v>98</v>
      </c>
      <c r="X31" s="12" t="s">
        <v>98</v>
      </c>
      <c r="Y31" s="12" t="s">
        <v>98</v>
      </c>
      <c r="Z31" s="12" t="s">
        <v>98</v>
      </c>
    </row>
    <row r="32" spans="1:26" ht="19.95" customHeight="1" x14ac:dyDescent="0.2">
      <c r="A32" s="8" t="s">
        <v>28</v>
      </c>
      <c r="B32" s="9">
        <f t="shared" si="1"/>
        <v>46209</v>
      </c>
      <c r="C32" s="10" t="s">
        <v>64</v>
      </c>
      <c r="D32" s="9">
        <f t="shared" si="0"/>
        <v>46215</v>
      </c>
      <c r="E32" s="12">
        <v>76.33</v>
      </c>
      <c r="F32" s="12" t="s">
        <v>65</v>
      </c>
      <c r="G32" s="12">
        <v>0.11</v>
      </c>
      <c r="H32" s="12" t="s">
        <v>99</v>
      </c>
      <c r="I32" s="12">
        <v>1</v>
      </c>
      <c r="J32" s="12">
        <v>2.4</v>
      </c>
      <c r="K32" s="15">
        <v>13</v>
      </c>
      <c r="L32" s="12">
        <v>0.2</v>
      </c>
      <c r="M32" s="12">
        <v>21.6</v>
      </c>
      <c r="N32" s="12" t="s">
        <v>99</v>
      </c>
      <c r="O32" s="12">
        <v>0.6</v>
      </c>
      <c r="P32" s="15">
        <v>11.8</v>
      </c>
      <c r="Q32" s="12">
        <v>0.2</v>
      </c>
      <c r="R32" s="12" t="s">
        <v>65</v>
      </c>
      <c r="S32" s="12" t="s">
        <v>65</v>
      </c>
      <c r="T32" s="12" t="s">
        <v>65</v>
      </c>
      <c r="U32" s="12" t="s">
        <v>65</v>
      </c>
      <c r="V32" s="14">
        <v>1</v>
      </c>
      <c r="W32" s="12" t="s">
        <v>65</v>
      </c>
      <c r="X32" s="12" t="s">
        <v>65</v>
      </c>
      <c r="Y32" s="12" t="s">
        <v>65</v>
      </c>
      <c r="Z32" s="12" t="s">
        <v>65</v>
      </c>
    </row>
    <row r="33" spans="1:26" ht="19.95" customHeight="1" x14ac:dyDescent="0.2">
      <c r="A33" s="8" t="s">
        <v>29</v>
      </c>
      <c r="B33" s="9">
        <f t="shared" si="1"/>
        <v>46216</v>
      </c>
      <c r="C33" s="10" t="s">
        <v>64</v>
      </c>
      <c r="D33" s="9">
        <f t="shared" si="0"/>
        <v>46222</v>
      </c>
      <c r="E33" s="12">
        <v>68.78</v>
      </c>
      <c r="F33" s="12" t="s">
        <v>65</v>
      </c>
      <c r="G33" s="12">
        <v>0.78</v>
      </c>
      <c r="H33" s="12" t="s">
        <v>65</v>
      </c>
      <c r="I33" s="12">
        <v>0.8</v>
      </c>
      <c r="J33" s="12">
        <v>2.6</v>
      </c>
      <c r="K33" s="12">
        <v>8.4</v>
      </c>
      <c r="L33" s="12">
        <v>0.2</v>
      </c>
      <c r="M33" s="12">
        <v>27</v>
      </c>
      <c r="N33" s="12" t="s">
        <v>65</v>
      </c>
      <c r="O33" s="12" t="s">
        <v>65</v>
      </c>
      <c r="P33" s="12">
        <v>10.4</v>
      </c>
      <c r="Q33" s="12">
        <v>0.2</v>
      </c>
      <c r="R33" s="12" t="s">
        <v>65</v>
      </c>
      <c r="S33" s="12" t="s">
        <v>65</v>
      </c>
      <c r="T33" s="12" t="s">
        <v>65</v>
      </c>
      <c r="U33" s="12" t="s">
        <v>65</v>
      </c>
      <c r="V33" s="12" t="s">
        <v>65</v>
      </c>
      <c r="W33" s="12" t="s">
        <v>65</v>
      </c>
      <c r="X33" s="12" t="s">
        <v>65</v>
      </c>
      <c r="Y33" s="12" t="s">
        <v>65</v>
      </c>
      <c r="Z33" s="14">
        <v>1</v>
      </c>
    </row>
    <row r="34" spans="1:26" ht="19.95" customHeight="1" x14ac:dyDescent="0.2">
      <c r="A34" s="8" t="s">
        <v>30</v>
      </c>
      <c r="B34" s="9">
        <f t="shared" si="1"/>
        <v>46223</v>
      </c>
      <c r="C34" s="10" t="s">
        <v>64</v>
      </c>
      <c r="D34" s="9">
        <f t="shared" si="0"/>
        <v>46229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4"/>
      <c r="U34" s="14"/>
      <c r="V34" s="14"/>
      <c r="W34" s="14"/>
      <c r="X34" s="14"/>
      <c r="Y34" s="14"/>
      <c r="Z34" s="14"/>
    </row>
    <row r="35" spans="1:26" ht="19.95" customHeight="1" x14ac:dyDescent="0.2">
      <c r="A35" s="8" t="s">
        <v>31</v>
      </c>
      <c r="B35" s="9">
        <f t="shared" si="1"/>
        <v>46230</v>
      </c>
      <c r="C35" s="10" t="s">
        <v>64</v>
      </c>
      <c r="D35" s="9">
        <f t="shared" si="0"/>
        <v>46236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4"/>
      <c r="U35" s="14"/>
      <c r="V35" s="14"/>
      <c r="W35" s="14"/>
      <c r="X35" s="14"/>
      <c r="Y35" s="14"/>
      <c r="Z35" s="14"/>
    </row>
    <row r="36" spans="1:26" ht="19.95" customHeight="1" x14ac:dyDescent="0.2">
      <c r="A36" s="8" t="s">
        <v>32</v>
      </c>
      <c r="B36" s="9">
        <f t="shared" si="1"/>
        <v>46237</v>
      </c>
      <c r="C36" s="10" t="s">
        <v>64</v>
      </c>
      <c r="D36" s="9">
        <f t="shared" si="0"/>
        <v>46243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4"/>
      <c r="U36" s="14"/>
      <c r="V36" s="14"/>
      <c r="W36" s="14"/>
      <c r="X36" s="14"/>
      <c r="Y36" s="14"/>
      <c r="Z36" s="14"/>
    </row>
    <row r="37" spans="1:26" ht="19.95" customHeight="1" x14ac:dyDescent="0.2">
      <c r="A37" s="8" t="s">
        <v>33</v>
      </c>
      <c r="B37" s="9">
        <f t="shared" si="1"/>
        <v>46244</v>
      </c>
      <c r="C37" s="10" t="s">
        <v>64</v>
      </c>
      <c r="D37" s="9">
        <f t="shared" si="0"/>
        <v>46250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4"/>
      <c r="U37" s="14"/>
      <c r="V37" s="14"/>
      <c r="W37" s="14"/>
      <c r="X37" s="14"/>
      <c r="Y37" s="14"/>
      <c r="Z37" s="14"/>
    </row>
    <row r="38" spans="1:26" ht="19.95" customHeight="1" x14ac:dyDescent="0.2">
      <c r="A38" s="8" t="s">
        <v>34</v>
      </c>
      <c r="B38" s="9">
        <f t="shared" si="1"/>
        <v>46251</v>
      </c>
      <c r="C38" s="10" t="s">
        <v>64</v>
      </c>
      <c r="D38" s="9">
        <f t="shared" si="0"/>
        <v>46257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4"/>
      <c r="U38" s="14"/>
      <c r="V38" s="14"/>
      <c r="W38" s="14"/>
      <c r="X38" s="14"/>
      <c r="Y38" s="14"/>
      <c r="Z38" s="14"/>
    </row>
    <row r="39" spans="1:26" ht="19.95" customHeight="1" x14ac:dyDescent="0.2">
      <c r="A39" s="8" t="s">
        <v>35</v>
      </c>
      <c r="B39" s="9">
        <f t="shared" si="1"/>
        <v>46258</v>
      </c>
      <c r="C39" s="10" t="s">
        <v>64</v>
      </c>
      <c r="D39" s="9">
        <f t="shared" si="0"/>
        <v>46264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4"/>
      <c r="U39" s="14"/>
      <c r="V39" s="14"/>
      <c r="W39" s="14"/>
      <c r="X39" s="14"/>
      <c r="Y39" s="14"/>
      <c r="Z39" s="14"/>
    </row>
    <row r="40" spans="1:26" ht="19.95" customHeight="1" x14ac:dyDescent="0.2">
      <c r="A40" s="8" t="s">
        <v>36</v>
      </c>
      <c r="B40" s="9">
        <f t="shared" si="1"/>
        <v>46265</v>
      </c>
      <c r="C40" s="10" t="s">
        <v>64</v>
      </c>
      <c r="D40" s="9">
        <f t="shared" si="0"/>
        <v>46271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4"/>
      <c r="U40" s="14"/>
      <c r="V40" s="14"/>
      <c r="W40" s="14"/>
      <c r="X40" s="14"/>
      <c r="Y40" s="14"/>
      <c r="Z40" s="14"/>
    </row>
    <row r="41" spans="1:26" ht="19.95" customHeight="1" x14ac:dyDescent="0.2">
      <c r="A41" s="8" t="s">
        <v>37</v>
      </c>
      <c r="B41" s="9">
        <f t="shared" si="1"/>
        <v>46272</v>
      </c>
      <c r="C41" s="10" t="s">
        <v>64</v>
      </c>
      <c r="D41" s="9">
        <f t="shared" si="0"/>
        <v>46278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4"/>
      <c r="U41" s="14"/>
      <c r="V41" s="14"/>
      <c r="W41" s="14"/>
      <c r="X41" s="14"/>
      <c r="Y41" s="14"/>
      <c r="Z41" s="14"/>
    </row>
    <row r="42" spans="1:26" ht="19.95" customHeight="1" x14ac:dyDescent="0.2">
      <c r="A42" s="8" t="s">
        <v>38</v>
      </c>
      <c r="B42" s="9">
        <f t="shared" si="1"/>
        <v>46279</v>
      </c>
      <c r="C42" s="10" t="s">
        <v>64</v>
      </c>
      <c r="D42" s="9">
        <f t="shared" si="0"/>
        <v>46285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4"/>
      <c r="U42" s="14"/>
      <c r="V42" s="14"/>
      <c r="W42" s="14"/>
      <c r="X42" s="14"/>
      <c r="Y42" s="14"/>
      <c r="Z42" s="14"/>
    </row>
    <row r="43" spans="1:26" ht="19.95" customHeight="1" x14ac:dyDescent="0.2">
      <c r="A43" s="8" t="s">
        <v>39</v>
      </c>
      <c r="B43" s="9">
        <f t="shared" si="1"/>
        <v>46286</v>
      </c>
      <c r="C43" s="10" t="s">
        <v>64</v>
      </c>
      <c r="D43" s="9">
        <f t="shared" si="0"/>
        <v>46292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4"/>
      <c r="U43" s="14"/>
      <c r="V43" s="14"/>
      <c r="W43" s="14"/>
      <c r="X43" s="14"/>
      <c r="Y43" s="14"/>
      <c r="Z43" s="14"/>
    </row>
    <row r="44" spans="1:26" ht="19.95" customHeight="1" x14ac:dyDescent="0.2">
      <c r="A44" s="8" t="s">
        <v>40</v>
      </c>
      <c r="B44" s="9">
        <f t="shared" si="1"/>
        <v>46293</v>
      </c>
      <c r="C44" s="10" t="s">
        <v>64</v>
      </c>
      <c r="D44" s="9">
        <f t="shared" si="0"/>
        <v>46299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4"/>
      <c r="U44" s="14"/>
      <c r="V44" s="14"/>
      <c r="W44" s="14"/>
      <c r="X44" s="14"/>
      <c r="Y44" s="14"/>
      <c r="Z44" s="14"/>
    </row>
    <row r="45" spans="1:26" ht="19.95" customHeight="1" x14ac:dyDescent="0.2">
      <c r="A45" s="8" t="s">
        <v>41</v>
      </c>
      <c r="B45" s="9">
        <f t="shared" si="1"/>
        <v>46300</v>
      </c>
      <c r="C45" s="10" t="s">
        <v>64</v>
      </c>
      <c r="D45" s="9">
        <f t="shared" si="0"/>
        <v>46306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4"/>
      <c r="U45" s="14"/>
      <c r="V45" s="14"/>
      <c r="W45" s="14"/>
      <c r="X45" s="14"/>
      <c r="Y45" s="14"/>
      <c r="Z45" s="14"/>
    </row>
    <row r="46" spans="1:26" ht="19.95" customHeight="1" x14ac:dyDescent="0.2">
      <c r="A46" s="8" t="s">
        <v>42</v>
      </c>
      <c r="B46" s="9">
        <f t="shared" si="1"/>
        <v>46307</v>
      </c>
      <c r="C46" s="10" t="s">
        <v>64</v>
      </c>
      <c r="D46" s="9">
        <f t="shared" si="0"/>
        <v>46313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4"/>
      <c r="U46" s="14"/>
      <c r="V46" s="14"/>
      <c r="W46" s="14"/>
      <c r="X46" s="14"/>
      <c r="Y46" s="14"/>
      <c r="Z46" s="14"/>
    </row>
    <row r="47" spans="1:26" ht="19.95" customHeight="1" x14ac:dyDescent="0.2">
      <c r="A47" s="8" t="s">
        <v>43</v>
      </c>
      <c r="B47" s="9">
        <f t="shared" si="1"/>
        <v>46314</v>
      </c>
      <c r="C47" s="10" t="s">
        <v>64</v>
      </c>
      <c r="D47" s="9">
        <f t="shared" si="0"/>
        <v>46320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4"/>
      <c r="U47" s="14"/>
      <c r="V47" s="14"/>
      <c r="W47" s="14"/>
      <c r="X47" s="14"/>
      <c r="Y47" s="14"/>
      <c r="Z47" s="14"/>
    </row>
    <row r="48" spans="1:26" ht="19.95" customHeight="1" x14ac:dyDescent="0.2">
      <c r="A48" s="8" t="s">
        <v>44</v>
      </c>
      <c r="B48" s="9">
        <f t="shared" si="1"/>
        <v>46321</v>
      </c>
      <c r="C48" s="10" t="s">
        <v>64</v>
      </c>
      <c r="D48" s="9">
        <f t="shared" si="0"/>
        <v>46327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4"/>
      <c r="U48" s="14"/>
      <c r="V48" s="14"/>
      <c r="W48" s="14"/>
      <c r="X48" s="14"/>
      <c r="Y48" s="14"/>
      <c r="Z48" s="14"/>
    </row>
    <row r="49" spans="1:26" ht="19.95" customHeight="1" x14ac:dyDescent="0.2">
      <c r="A49" s="8" t="s">
        <v>45</v>
      </c>
      <c r="B49" s="9">
        <f t="shared" si="1"/>
        <v>46328</v>
      </c>
      <c r="C49" s="10" t="s">
        <v>64</v>
      </c>
      <c r="D49" s="9">
        <f t="shared" si="0"/>
        <v>46334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3"/>
      <c r="P49" s="12"/>
      <c r="Q49" s="13"/>
      <c r="R49" s="12"/>
      <c r="S49" s="12"/>
      <c r="T49" s="14"/>
      <c r="U49" s="14"/>
      <c r="V49" s="14"/>
      <c r="W49" s="14"/>
      <c r="X49" s="14"/>
      <c r="Y49" s="14"/>
      <c r="Z49" s="14"/>
    </row>
    <row r="50" spans="1:26" ht="19.95" customHeight="1" x14ac:dyDescent="0.2">
      <c r="A50" s="8" t="s">
        <v>46</v>
      </c>
      <c r="B50" s="9">
        <f t="shared" si="1"/>
        <v>46335</v>
      </c>
      <c r="C50" s="10" t="s">
        <v>64</v>
      </c>
      <c r="D50" s="9">
        <f t="shared" si="0"/>
        <v>46341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3"/>
      <c r="P50" s="13"/>
      <c r="Q50" s="12"/>
      <c r="R50" s="12"/>
      <c r="S50" s="12"/>
      <c r="T50" s="14"/>
      <c r="U50" s="14"/>
      <c r="V50" s="14"/>
      <c r="W50" s="14"/>
      <c r="X50" s="14"/>
      <c r="Y50" s="14"/>
      <c r="Z50" s="14"/>
    </row>
    <row r="51" spans="1:26" ht="19.95" customHeight="1" x14ac:dyDescent="0.2">
      <c r="A51" s="8" t="s">
        <v>47</v>
      </c>
      <c r="B51" s="9">
        <f t="shared" si="1"/>
        <v>46342</v>
      </c>
      <c r="C51" s="10" t="s">
        <v>64</v>
      </c>
      <c r="D51" s="9">
        <f t="shared" si="0"/>
        <v>46348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3"/>
      <c r="Q51" s="12"/>
      <c r="R51" s="12"/>
      <c r="S51" s="12"/>
      <c r="T51" s="14"/>
      <c r="U51" s="14"/>
      <c r="V51" s="14"/>
      <c r="W51" s="14"/>
      <c r="X51" s="14"/>
      <c r="Y51" s="14"/>
      <c r="Z51" s="14"/>
    </row>
    <row r="52" spans="1:26" ht="19.95" customHeight="1" x14ac:dyDescent="0.2">
      <c r="A52" s="8" t="s">
        <v>48</v>
      </c>
      <c r="B52" s="9">
        <f t="shared" si="1"/>
        <v>46349</v>
      </c>
      <c r="C52" s="10" t="s">
        <v>64</v>
      </c>
      <c r="D52" s="9">
        <f t="shared" si="0"/>
        <v>46355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3"/>
      <c r="R52" s="12"/>
      <c r="S52" s="12"/>
      <c r="T52" s="14"/>
      <c r="U52" s="14"/>
      <c r="V52" s="14"/>
      <c r="W52" s="14"/>
      <c r="X52" s="14"/>
      <c r="Y52" s="14"/>
      <c r="Z52" s="14"/>
    </row>
    <row r="53" spans="1:26" ht="19.95" customHeight="1" x14ac:dyDescent="0.2">
      <c r="A53" s="8" t="s">
        <v>49</v>
      </c>
      <c r="B53" s="9">
        <f t="shared" si="1"/>
        <v>46356</v>
      </c>
      <c r="C53" s="10" t="s">
        <v>64</v>
      </c>
      <c r="D53" s="9">
        <f t="shared" si="0"/>
        <v>46362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3"/>
      <c r="R53" s="12"/>
      <c r="S53" s="12"/>
      <c r="T53" s="14"/>
      <c r="U53" s="14"/>
      <c r="V53" s="14"/>
      <c r="W53" s="14"/>
      <c r="X53" s="14"/>
      <c r="Y53" s="14"/>
      <c r="Z53" s="14"/>
    </row>
    <row r="54" spans="1:26" ht="19.95" customHeight="1" x14ac:dyDescent="0.2">
      <c r="A54" s="8" t="s">
        <v>50</v>
      </c>
      <c r="B54" s="9">
        <f t="shared" si="1"/>
        <v>46363</v>
      </c>
      <c r="C54" s="10" t="s">
        <v>64</v>
      </c>
      <c r="D54" s="9">
        <f t="shared" si="0"/>
        <v>46369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3"/>
      <c r="R54" s="12"/>
      <c r="S54" s="12"/>
      <c r="T54" s="14"/>
      <c r="U54" s="14"/>
      <c r="V54" s="14"/>
      <c r="W54" s="14"/>
      <c r="X54" s="14"/>
      <c r="Y54" s="14"/>
      <c r="Z54" s="14"/>
    </row>
    <row r="55" spans="1:26" ht="19.95" customHeight="1" x14ac:dyDescent="0.2">
      <c r="A55" s="8" t="s">
        <v>51</v>
      </c>
      <c r="B55" s="9">
        <f t="shared" si="1"/>
        <v>46370</v>
      </c>
      <c r="C55" s="10" t="s">
        <v>64</v>
      </c>
      <c r="D55" s="9">
        <f t="shared" si="0"/>
        <v>46376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3"/>
      <c r="Q55" s="13"/>
      <c r="R55" s="13"/>
      <c r="S55" s="13"/>
      <c r="T55" s="14"/>
      <c r="U55" s="14"/>
      <c r="V55" s="14"/>
      <c r="W55" s="14"/>
      <c r="X55" s="14"/>
      <c r="Y55" s="14"/>
      <c r="Z55" s="14"/>
    </row>
    <row r="56" spans="1:26" ht="19.95" customHeight="1" x14ac:dyDescent="0.2">
      <c r="A56" s="8" t="s">
        <v>52</v>
      </c>
      <c r="B56" s="9">
        <f t="shared" si="1"/>
        <v>46377</v>
      </c>
      <c r="C56" s="10" t="s">
        <v>64</v>
      </c>
      <c r="D56" s="9">
        <f t="shared" si="0"/>
        <v>46383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3"/>
      <c r="Q56" s="13"/>
      <c r="R56" s="13"/>
      <c r="S56" s="12"/>
      <c r="T56" s="14"/>
      <c r="U56" s="14"/>
      <c r="V56" s="14"/>
      <c r="W56" s="14"/>
      <c r="X56" s="14"/>
      <c r="Y56" s="14"/>
      <c r="Z56" s="14"/>
    </row>
    <row r="57" spans="1:26" ht="19.95" customHeight="1" x14ac:dyDescent="0.2">
      <c r="A57" s="16" t="s">
        <v>66</v>
      </c>
      <c r="B57" s="9">
        <f t="shared" si="1"/>
        <v>46384</v>
      </c>
      <c r="C57" s="10" t="s">
        <v>64</v>
      </c>
      <c r="D57" s="9">
        <f t="shared" si="0"/>
        <v>46390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4"/>
      <c r="U57" s="14"/>
      <c r="V57" s="14"/>
      <c r="W57" s="14"/>
      <c r="X57" s="14"/>
      <c r="Y57" s="14"/>
      <c r="Z57" s="14"/>
    </row>
    <row r="58" spans="1:26" ht="19.95" customHeight="1" x14ac:dyDescent="0.2">
      <c r="A58" s="18" t="s">
        <v>76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</sheetData>
  <mergeCells count="6">
    <mergeCell ref="A58:Z58"/>
    <mergeCell ref="T3:Z3"/>
    <mergeCell ref="A4:D4"/>
    <mergeCell ref="E3:G3"/>
    <mergeCell ref="H3:Q3"/>
    <mergeCell ref="R3:S3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R8定点把握感染症報告数（週報）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2026-03-12T03:18:41Z</cp:lastPrinted>
  <dcterms:created xsi:type="dcterms:W3CDTF">2019-05-24T01:44:30Z</dcterms:created>
  <dcterms:modified xsi:type="dcterms:W3CDTF">2026-07-23T02:56:41Z</dcterms:modified>
</cp:coreProperties>
</file>