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F41FC9A2-D207-416E-ACE0-815E4BE873A3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7定点把握感染症報告数（週報）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</calcChain>
</file>

<file path=xl/sharedStrings.xml><?xml version="1.0" encoding="utf-8"?>
<sst xmlns="http://schemas.openxmlformats.org/spreadsheetml/2006/main" count="667" uniqueCount="83">
  <si>
    <t>期間</t>
    <rPh sb="0" eb="2">
      <t>キカン</t>
    </rPh>
    <phoneticPr fontId="1"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</si>
  <si>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</si>
  <si>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</si>
  <si>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</si>
  <si>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</si>
  <si>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</si>
  <si>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</si>
  <si>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</si>
  <si>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</si>
  <si>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</si>
  <si>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</si>
  <si>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</si>
  <si>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</si>
  <si>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</si>
  <si>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</si>
  <si>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</si>
  <si>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</si>
  <si>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</si>
  <si>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</si>
  <si>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</si>
  <si>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</si>
  <si>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</si>
  <si>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</si>
  <si>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</si>
  <si>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</si>
  <si>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</si>
  <si>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</si>
  <si>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</si>
  <si>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</si>
  <si>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</si>
  <si>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</si>
  <si>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</si>
  <si>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</si>
  <si>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</si>
  <si>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</si>
  <si>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</si>
  <si>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</si>
  <si>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</si>
  <si>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</si>
  <si>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</si>
  <si>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</si>
  <si>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</si>
  <si>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</si>
  <si>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</si>
  <si>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</si>
  <si>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</si>
  <si>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</si>
  <si>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</si>
  <si>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</si>
  <si>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</si>
  <si>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</si>
  <si>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</si>
  <si>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</si>
  <si>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ＲＳウイルス感染症</t>
  </si>
  <si>
    <t>咽頭結膜熱</t>
  </si>
  <si>
    <t>Ａ群溶血性レンサ球菌咽頭炎</t>
  </si>
  <si>
    <t>感染性胃腸炎</t>
  </si>
  <si>
    <t>水痘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</si>
  <si>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</si>
  <si>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</si>
  <si>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</si>
  <si>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</si>
  <si>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</si>
  <si>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</si>
  <si>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</si>
  <si>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-</t>
    <phoneticPr fontId="1"/>
  </si>
  <si>
    <t>手足口病</t>
    <phoneticPr fontId="1"/>
  </si>
  <si>
    <t>ARI定点</t>
    <rPh sb="3" eb="5">
      <t>テイテン</t>
    </rPh>
    <phoneticPr fontId="1"/>
  </si>
  <si>
    <t>小児科定点</t>
    <rPh sb="0" eb="5">
      <t>ショウニカテイテン</t>
    </rPh>
    <phoneticPr fontId="1"/>
  </si>
  <si>
    <t>眼科定点</t>
    <rPh sb="0" eb="2">
      <t>ガンカ</t>
    </rPh>
    <rPh sb="2" eb="4">
      <t>テイテン</t>
    </rPh>
    <phoneticPr fontId="1"/>
  </si>
  <si>
    <t>基幹定点</t>
    <rPh sb="0" eb="4">
      <t>キカンテイテン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</si>
  <si>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</si>
  <si>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3">
      <t>ムキンセイ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</si>
  <si>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</si>
  <si>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インフルエンザによる入院患者</t>
    <rPh sb="10" eb="12">
      <t>ニュウイン</t>
    </rPh>
    <rPh sb="12" eb="14">
      <t>カンジャ</t>
    </rPh>
    <phoneticPr fontId="1"/>
  </si>
  <si>
    <t>　定点把握感染症報告数は、岡崎市内にある指定届出機関（定点医療機関）から報告された患者数の平均値です。</t>
    <rPh sb="13" eb="17">
      <t>オカザキシナイ</t>
    </rPh>
    <rPh sb="36" eb="38">
      <t>ホウコク</t>
    </rPh>
    <rPh sb="41" eb="44">
      <t>カンジャスウ</t>
    </rPh>
    <rPh sb="45" eb="48">
      <t>ヘイキンチ</t>
    </rPh>
    <phoneticPr fontId="1"/>
  </si>
  <si>
    <t>R7定点把握感染症報告数（週報）</t>
    <rPh sb="13" eb="15">
      <t>シュウホウ</t>
    </rPh>
    <phoneticPr fontId="1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</si>
  <si>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1"/>
  </si>
  <si>
    <r>
      <t xml:space="preserve">インフルエンザ
</t>
    </r>
    <r>
      <rPr>
        <sz val="6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（鳥インフルエンザ及び新型インフル
　　エンザ等感染症を除く。）</t>
    </r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</si>
  <si>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１９</t>
    </r>
    <phoneticPr fontId="1"/>
  </si>
  <si>
    <r>
      <t xml:space="preserve">クラミジア肺炎
</t>
    </r>
    <r>
      <rPr>
        <sz val="9"/>
        <rFont val="ＭＳ Ｐゴシック"/>
        <family val="3"/>
        <charset val="128"/>
        <scheme val="minor"/>
      </rPr>
      <t>　（オウム病を除く。）</t>
    </r>
    <rPh sb="5" eb="7">
      <t>ハイエン</t>
    </rPh>
    <rPh sb="13" eb="14">
      <t>ビョウ</t>
    </rPh>
    <rPh sb="15" eb="16">
      <t>ノゾ</t>
    </rPh>
    <phoneticPr fontId="1"/>
  </si>
  <si>
    <r>
      <t xml:space="preserve">感染性胃腸炎
</t>
    </r>
    <r>
      <rPr>
        <sz val="8"/>
        <rFont val="ＭＳ Ｐゴシック"/>
        <family val="3"/>
        <charset val="128"/>
        <scheme val="minor"/>
      </rPr>
      <t>　（病原体がロタウイルスであるものに限る）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</si>
  <si>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19による入院患者</t>
    </r>
    <rPh sb="11" eb="13">
      <t>ニュウイン</t>
    </rPh>
    <rPh sb="13" eb="15">
      <t>カンジャ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</si>
</sst>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);[Red]\(0.00\)"/>
    <numFmt numFmtId="178" formatCode="0.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wrapText="1"/>
    </xf>
    <xf numFmtId="0" fontId="2" fillId="0" borderId="1" xfId="0" applyFont="1" applyFill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0" fontId="2" fillId="0" borderId="1" xfId="0" quotePrefix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 shrinkToFit="1"/>
    </xf>
    <xf numFmtId="177" fontId="2" fillId="0" borderId="1" xfId="0" quotePrefix="1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F03-0023-4A0B-B2ED-B1A1F405C184}">
  <sheetPr>
    <tabColor rgb="FFFFFF00"/>
  </sheetPr>
  <dimension ref="A1:Z57"/>
  <sheetViews>
    <sheetView tabSelected="1" zoomScale="99" zoomScaleNormal="99" workbookViewId="0"/>
  </sheetViews>
  <sheetFormatPr defaultRowHeight="13.2" x14ac:dyDescent="0.2"/>
  <cols>
    <col min="1" max="1" width="6.44140625" style="1" customWidth="1"/>
    <col min="2" max="2" width="16.109375" style="1" bestFit="1" customWidth="1"/>
    <col min="3" max="3" width="3.33203125" style="1" bestFit="1" customWidth="1"/>
    <col min="4" max="4" width="15.6640625" style="1" bestFit="1" customWidth="1"/>
    <col min="5" max="5" width="6.77734375" style="1" customWidth="1"/>
    <col min="6" max="7" width="6.77734375" style="2" customWidth="1"/>
    <col min="8" max="19" width="5.6640625" style="2" customWidth="1"/>
    <col min="20" max="26" width="5.6640625" style="1" customWidth="1"/>
    <col min="27" max="16384" width="8.88671875" style="1"/>
  </cols>
  <sheetData>
    <row r="1" spans="1:26" ht="18" customHeight="1" x14ac:dyDescent="0.2">
      <c r="A1" s="1" t="s">
        <v>76</v>
      </c>
    </row>
    <row r="2" spans="1:26" ht="18" customHeight="1" x14ac:dyDescent="0.2"/>
    <row r="3" spans="1:26" ht="18" customHeight="1" x14ac:dyDescent="0.2">
      <c r="E3" s="23" t="s">
        <v>67</v>
      </c>
      <c r="F3" s="23"/>
      <c r="G3" s="23"/>
      <c r="H3" s="23" t="s">
        <v>68</v>
      </c>
      <c r="I3" s="23"/>
      <c r="J3" s="23"/>
      <c r="K3" s="23"/>
      <c r="L3" s="23"/>
      <c r="M3" s="23"/>
      <c r="N3" s="23"/>
      <c r="O3" s="23"/>
      <c r="P3" s="23"/>
      <c r="Q3" s="23"/>
      <c r="R3" s="23" t="s">
        <v>69</v>
      </c>
      <c r="S3" s="23"/>
      <c r="T3" s="23" t="s">
        <v>70</v>
      </c>
      <c r="U3" s="23"/>
      <c r="V3" s="23"/>
      <c r="W3" s="23"/>
      <c r="X3" s="23"/>
      <c r="Y3" s="23"/>
      <c r="Z3" s="23"/>
    </row>
    <row r="4" spans="1:26" s="7" customFormat="1" ht="229.95" customHeight="1" x14ac:dyDescent="0.2">
      <c r="A4" s="24" t="s">
        <v>0</v>
      </c>
      <c r="B4" s="24"/>
      <c r="C4" s="24"/>
      <c r="D4" s="24"/>
      <c r="E4" s="3" t="s">
        <v>77</v>
      </c>
      <c r="F4" s="4" t="s">
        <v>78</v>
      </c>
      <c r="G4" s="5" t="s">
        <v>79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66</v>
      </c>
      <c r="N4" s="6" t="s">
        <v>58</v>
      </c>
      <c r="O4" s="6" t="s">
        <v>59</v>
      </c>
      <c r="P4" s="6" t="s">
        <v>60</v>
      </c>
      <c r="Q4" s="6" t="s">
        <v>61</v>
      </c>
      <c r="R4" s="6" t="s">
        <v>62</v>
      </c>
      <c r="S4" s="6" t="s">
        <v>63</v>
      </c>
      <c r="T4" s="6" t="s">
        <v>71</v>
      </c>
      <c r="U4" s="6" t="s">
        <v>72</v>
      </c>
      <c r="V4" s="6" t="s">
        <v>73</v>
      </c>
      <c r="W4" s="3" t="s">
        <v>80</v>
      </c>
      <c r="X4" s="4" t="s">
        <v>81</v>
      </c>
      <c r="Y4" s="6" t="s">
        <v>74</v>
      </c>
      <c r="Z4" s="5" t="s">
        <v>82</v>
      </c>
    </row>
    <row r="5" spans="1:26" ht="19.95" customHeight="1" x14ac:dyDescent="0.2">
      <c r="A5" s="8" t="s">
        <v>1</v>
      </c>
      <c r="B5" s="9">
        <v>45656</v>
      </c>
      <c r="C5" s="10" t="s">
        <v>64</v>
      </c>
      <c r="D5" s="9">
        <v>45662</v>
      </c>
      <c r="E5" s="11"/>
      <c r="F5" s="12">
        <v>57.82</v>
      </c>
      <c r="G5" s="12">
        <v>7.64</v>
      </c>
      <c r="H5" s="13" t="s">
        <v>65</v>
      </c>
      <c r="I5" s="12" t="s">
        <v>65</v>
      </c>
      <c r="J5" s="12">
        <v>0.56999999999999995</v>
      </c>
      <c r="K5" s="12">
        <v>3.71</v>
      </c>
      <c r="L5" s="13" t="s">
        <v>65</v>
      </c>
      <c r="M5" s="13" t="s">
        <v>65</v>
      </c>
      <c r="N5" s="13" t="s">
        <v>65</v>
      </c>
      <c r="O5" s="12" t="s">
        <v>65</v>
      </c>
      <c r="P5" s="13" t="s">
        <v>65</v>
      </c>
      <c r="Q5" s="13" t="s">
        <v>65</v>
      </c>
      <c r="R5" s="13" t="s">
        <v>65</v>
      </c>
      <c r="S5" s="13" t="s">
        <v>65</v>
      </c>
      <c r="T5" s="13" t="s">
        <v>65</v>
      </c>
      <c r="U5" s="13" t="s">
        <v>65</v>
      </c>
      <c r="V5" s="13" t="s">
        <v>65</v>
      </c>
      <c r="W5" s="13" t="s">
        <v>65</v>
      </c>
      <c r="X5" s="13" t="s">
        <v>65</v>
      </c>
      <c r="Y5" s="14">
        <v>27</v>
      </c>
      <c r="Z5" s="14">
        <v>14</v>
      </c>
    </row>
    <row r="6" spans="1:26" ht="19.95" customHeight="1" x14ac:dyDescent="0.2">
      <c r="A6" s="8" t="s">
        <v>2</v>
      </c>
      <c r="B6" s="9">
        <f>B5+7</f>
        <v>45663</v>
      </c>
      <c r="C6" s="10" t="s">
        <v>64</v>
      </c>
      <c r="D6" s="9">
        <f>D5+7</f>
        <v>45669</v>
      </c>
      <c r="E6" s="11"/>
      <c r="F6" s="12">
        <v>53.27</v>
      </c>
      <c r="G6" s="12">
        <v>7.55</v>
      </c>
      <c r="H6" s="13">
        <v>0.71</v>
      </c>
      <c r="I6" s="12">
        <v>0.28999999999999998</v>
      </c>
      <c r="J6" s="12">
        <v>0.86</v>
      </c>
      <c r="K6" s="12">
        <v>11.14</v>
      </c>
      <c r="L6" s="13" t="s">
        <v>65</v>
      </c>
      <c r="M6" s="12">
        <v>0.14000000000000001</v>
      </c>
      <c r="N6" s="13" t="s">
        <v>65</v>
      </c>
      <c r="O6" s="13" t="s">
        <v>65</v>
      </c>
      <c r="P6" s="13" t="s">
        <v>65</v>
      </c>
      <c r="Q6" s="12" t="s">
        <v>65</v>
      </c>
      <c r="R6" s="13" t="s">
        <v>65</v>
      </c>
      <c r="S6" s="13">
        <v>0.5</v>
      </c>
      <c r="T6" s="13" t="s">
        <v>65</v>
      </c>
      <c r="U6" s="13" t="s">
        <v>65</v>
      </c>
      <c r="V6" s="14">
        <v>1</v>
      </c>
      <c r="W6" s="13" t="s">
        <v>65</v>
      </c>
      <c r="X6" s="13" t="s">
        <v>65</v>
      </c>
      <c r="Y6" s="14">
        <v>39</v>
      </c>
      <c r="Z6" s="14">
        <v>10</v>
      </c>
    </row>
    <row r="7" spans="1:26" ht="19.95" customHeight="1" x14ac:dyDescent="0.2">
      <c r="A7" s="8" t="s">
        <v>3</v>
      </c>
      <c r="B7" s="9">
        <f>B6+7</f>
        <v>45670</v>
      </c>
      <c r="C7" s="10" t="s">
        <v>64</v>
      </c>
      <c r="D7" s="9">
        <f t="shared" ref="D7:D56" si="0">D6+7</f>
        <v>45676</v>
      </c>
      <c r="E7" s="11"/>
      <c r="F7" s="12">
        <v>27.09</v>
      </c>
      <c r="G7" s="12">
        <v>10.18</v>
      </c>
      <c r="H7" s="12">
        <v>0.14000000000000001</v>
      </c>
      <c r="I7" s="12" t="s">
        <v>65</v>
      </c>
      <c r="J7" s="12">
        <v>2.71</v>
      </c>
      <c r="K7" s="15">
        <v>12.14</v>
      </c>
      <c r="L7" s="12">
        <v>0.28999999999999998</v>
      </c>
      <c r="M7" s="12" t="s">
        <v>65</v>
      </c>
      <c r="N7" s="13" t="s">
        <v>65</v>
      </c>
      <c r="O7" s="12">
        <v>0.14000000000000001</v>
      </c>
      <c r="P7" s="13" t="s">
        <v>65</v>
      </c>
      <c r="Q7" s="12">
        <v>0.14000000000000001</v>
      </c>
      <c r="R7" s="13" t="s">
        <v>65</v>
      </c>
      <c r="S7" s="13" t="s">
        <v>65</v>
      </c>
      <c r="T7" s="13" t="s">
        <v>65</v>
      </c>
      <c r="U7" s="13" t="s">
        <v>65</v>
      </c>
      <c r="V7" s="13" t="s">
        <v>65</v>
      </c>
      <c r="W7" s="13" t="s">
        <v>65</v>
      </c>
      <c r="X7" s="13" t="s">
        <v>65</v>
      </c>
      <c r="Y7" s="14">
        <v>20</v>
      </c>
      <c r="Z7" s="14">
        <v>10</v>
      </c>
    </row>
    <row r="8" spans="1:26" ht="19.95" customHeight="1" x14ac:dyDescent="0.2">
      <c r="A8" s="8" t="s">
        <v>4</v>
      </c>
      <c r="B8" s="9">
        <f t="shared" ref="B8:B56" si="1">B7+7</f>
        <v>45677</v>
      </c>
      <c r="C8" s="10" t="s">
        <v>64</v>
      </c>
      <c r="D8" s="9">
        <f>D7+7</f>
        <v>45683</v>
      </c>
      <c r="E8" s="11"/>
      <c r="F8" s="12">
        <v>15.82</v>
      </c>
      <c r="G8" s="12">
        <v>8.18</v>
      </c>
      <c r="H8" s="12">
        <v>0.43</v>
      </c>
      <c r="I8" s="12" t="s">
        <v>65</v>
      </c>
      <c r="J8" s="12">
        <v>1.57</v>
      </c>
      <c r="K8" s="16">
        <v>13.43</v>
      </c>
      <c r="L8" s="12">
        <v>0.14000000000000001</v>
      </c>
      <c r="M8" s="12" t="s">
        <v>65</v>
      </c>
      <c r="N8" s="13" t="s">
        <v>65</v>
      </c>
      <c r="O8" s="12" t="s">
        <v>65</v>
      </c>
      <c r="P8" s="13" t="s">
        <v>65</v>
      </c>
      <c r="Q8" s="12" t="s">
        <v>65</v>
      </c>
      <c r="R8" s="14" t="s">
        <v>65</v>
      </c>
      <c r="S8" s="17" t="s">
        <v>65</v>
      </c>
      <c r="T8" s="13" t="s">
        <v>65</v>
      </c>
      <c r="U8" s="13" t="s">
        <v>65</v>
      </c>
      <c r="V8" s="17" t="s">
        <v>65</v>
      </c>
      <c r="W8" s="13" t="s">
        <v>65</v>
      </c>
      <c r="X8" s="13" t="s">
        <v>65</v>
      </c>
      <c r="Y8" s="14">
        <v>8</v>
      </c>
      <c r="Z8" s="14">
        <v>10</v>
      </c>
    </row>
    <row r="9" spans="1:26" ht="19.95" customHeight="1" x14ac:dyDescent="0.2">
      <c r="A9" s="8" t="s">
        <v>5</v>
      </c>
      <c r="B9" s="9">
        <f t="shared" si="1"/>
        <v>45684</v>
      </c>
      <c r="C9" s="10" t="s">
        <v>64</v>
      </c>
      <c r="D9" s="9">
        <f t="shared" si="0"/>
        <v>45690</v>
      </c>
      <c r="E9" s="11"/>
      <c r="F9" s="12">
        <v>10.27</v>
      </c>
      <c r="G9" s="12">
        <v>9.27</v>
      </c>
      <c r="H9" s="12">
        <v>1</v>
      </c>
      <c r="I9" s="12" t="s">
        <v>65</v>
      </c>
      <c r="J9" s="12">
        <v>1.86</v>
      </c>
      <c r="K9" s="12">
        <v>15.14</v>
      </c>
      <c r="L9" s="12" t="s">
        <v>65</v>
      </c>
      <c r="M9" s="12" t="s">
        <v>65</v>
      </c>
      <c r="N9" s="13" t="s">
        <v>65</v>
      </c>
      <c r="O9" s="12" t="s">
        <v>65</v>
      </c>
      <c r="P9" s="13" t="s">
        <v>65</v>
      </c>
      <c r="Q9" s="13" t="s">
        <v>65</v>
      </c>
      <c r="R9" s="14" t="s">
        <v>65</v>
      </c>
      <c r="S9" s="17" t="s">
        <v>65</v>
      </c>
      <c r="T9" s="13" t="s">
        <v>65</v>
      </c>
      <c r="U9" s="13" t="s">
        <v>65</v>
      </c>
      <c r="V9" s="18">
        <v>1</v>
      </c>
      <c r="W9" s="13" t="s">
        <v>65</v>
      </c>
      <c r="X9" s="13" t="s">
        <v>65</v>
      </c>
      <c r="Y9" s="14">
        <v>5</v>
      </c>
      <c r="Z9" s="14">
        <v>6</v>
      </c>
    </row>
    <row r="10" spans="1:26" ht="19.95" customHeight="1" x14ac:dyDescent="0.2">
      <c r="A10" s="8" t="s">
        <v>6</v>
      </c>
      <c r="B10" s="9">
        <f t="shared" si="1"/>
        <v>45691</v>
      </c>
      <c r="C10" s="10" t="s">
        <v>64</v>
      </c>
      <c r="D10" s="9">
        <f t="shared" si="0"/>
        <v>45697</v>
      </c>
      <c r="E10" s="11"/>
      <c r="F10" s="12">
        <v>4.2699999999999996</v>
      </c>
      <c r="G10" s="12">
        <v>9.73</v>
      </c>
      <c r="H10" s="12">
        <v>2.71</v>
      </c>
      <c r="I10" s="12">
        <v>0.56999999999999995</v>
      </c>
      <c r="J10" s="12">
        <v>2</v>
      </c>
      <c r="K10" s="12">
        <v>14.14</v>
      </c>
      <c r="L10" s="12" t="s">
        <v>65</v>
      </c>
      <c r="M10" s="12" t="s">
        <v>65</v>
      </c>
      <c r="N10" s="13">
        <v>0.43</v>
      </c>
      <c r="O10" s="12" t="s">
        <v>65</v>
      </c>
      <c r="P10" s="13" t="s">
        <v>65</v>
      </c>
      <c r="Q10" s="13" t="s">
        <v>65</v>
      </c>
      <c r="R10" s="14" t="s">
        <v>65</v>
      </c>
      <c r="S10" s="17" t="s">
        <v>65</v>
      </c>
      <c r="T10" s="13" t="s">
        <v>65</v>
      </c>
      <c r="U10" s="13" t="s">
        <v>65</v>
      </c>
      <c r="V10" s="18">
        <v>1</v>
      </c>
      <c r="W10" s="13" t="s">
        <v>65</v>
      </c>
      <c r="X10" s="13" t="s">
        <v>65</v>
      </c>
      <c r="Y10" s="13" t="s">
        <v>65</v>
      </c>
      <c r="Z10" s="14">
        <v>8</v>
      </c>
    </row>
    <row r="11" spans="1:26" ht="19.95" customHeight="1" x14ac:dyDescent="0.2">
      <c r="A11" s="8" t="s">
        <v>7</v>
      </c>
      <c r="B11" s="9">
        <f t="shared" si="1"/>
        <v>45698</v>
      </c>
      <c r="C11" s="10" t="s">
        <v>64</v>
      </c>
      <c r="D11" s="9">
        <f t="shared" si="0"/>
        <v>45704</v>
      </c>
      <c r="E11" s="11"/>
      <c r="F11" s="12">
        <v>1.55</v>
      </c>
      <c r="G11" s="12">
        <v>6.45</v>
      </c>
      <c r="H11" s="12">
        <v>1.1399999999999999</v>
      </c>
      <c r="I11" s="12" t="s">
        <v>65</v>
      </c>
      <c r="J11" s="12">
        <v>1.43</v>
      </c>
      <c r="K11" s="12">
        <v>12.43</v>
      </c>
      <c r="L11" s="12" t="s">
        <v>65</v>
      </c>
      <c r="M11" s="12" t="s">
        <v>65</v>
      </c>
      <c r="N11" s="13">
        <v>0.14000000000000001</v>
      </c>
      <c r="O11" s="12">
        <v>0.43</v>
      </c>
      <c r="P11" s="13" t="s">
        <v>65</v>
      </c>
      <c r="Q11" s="13" t="s">
        <v>65</v>
      </c>
      <c r="R11" s="14" t="s">
        <v>65</v>
      </c>
      <c r="S11" s="17" t="s">
        <v>65</v>
      </c>
      <c r="T11" s="13" t="s">
        <v>65</v>
      </c>
      <c r="U11" s="13" t="s">
        <v>65</v>
      </c>
      <c r="V11" s="14">
        <v>2</v>
      </c>
      <c r="W11" s="13" t="s">
        <v>65</v>
      </c>
      <c r="X11" s="13" t="s">
        <v>65</v>
      </c>
      <c r="Y11" s="14">
        <v>2</v>
      </c>
      <c r="Z11" s="14">
        <v>6</v>
      </c>
    </row>
    <row r="12" spans="1:26" ht="19.95" customHeight="1" x14ac:dyDescent="0.2">
      <c r="A12" s="8" t="s">
        <v>8</v>
      </c>
      <c r="B12" s="9">
        <f t="shared" si="1"/>
        <v>45705</v>
      </c>
      <c r="C12" s="10" t="s">
        <v>64</v>
      </c>
      <c r="D12" s="9">
        <f t="shared" si="0"/>
        <v>45711</v>
      </c>
      <c r="E12" s="11"/>
      <c r="F12" s="12">
        <v>2.64</v>
      </c>
      <c r="G12" s="12">
        <v>5.64</v>
      </c>
      <c r="H12" s="12">
        <v>1.29</v>
      </c>
      <c r="I12" s="12" t="s">
        <v>65</v>
      </c>
      <c r="J12" s="15">
        <v>1.1399999999999999</v>
      </c>
      <c r="K12" s="12">
        <v>20</v>
      </c>
      <c r="L12" s="12" t="s">
        <v>65</v>
      </c>
      <c r="M12" s="12" t="s">
        <v>65</v>
      </c>
      <c r="N12" s="13">
        <v>0.14000000000000001</v>
      </c>
      <c r="O12" s="12">
        <v>0.43</v>
      </c>
      <c r="P12" s="13" t="s">
        <v>65</v>
      </c>
      <c r="Q12" s="13" t="s">
        <v>65</v>
      </c>
      <c r="R12" s="14" t="s">
        <v>65</v>
      </c>
      <c r="S12" s="17" t="s">
        <v>65</v>
      </c>
      <c r="T12" s="13" t="s">
        <v>65</v>
      </c>
      <c r="U12" s="13" t="s">
        <v>65</v>
      </c>
      <c r="V12" s="17" t="s">
        <v>65</v>
      </c>
      <c r="W12" s="13" t="s">
        <v>65</v>
      </c>
      <c r="X12" s="13" t="s">
        <v>65</v>
      </c>
      <c r="Y12" s="13" t="s">
        <v>65</v>
      </c>
      <c r="Z12" s="14">
        <v>4</v>
      </c>
    </row>
    <row r="13" spans="1:26" ht="19.95" customHeight="1" x14ac:dyDescent="0.2">
      <c r="A13" s="8" t="s">
        <v>9</v>
      </c>
      <c r="B13" s="9">
        <f t="shared" si="1"/>
        <v>45712</v>
      </c>
      <c r="C13" s="10" t="s">
        <v>64</v>
      </c>
      <c r="D13" s="9">
        <f t="shared" si="0"/>
        <v>45718</v>
      </c>
      <c r="E13" s="11"/>
      <c r="F13" s="10">
        <v>3.09</v>
      </c>
      <c r="G13" s="10">
        <v>5.73</v>
      </c>
      <c r="H13" s="10">
        <v>1.71</v>
      </c>
      <c r="I13" s="10">
        <v>0.71</v>
      </c>
      <c r="J13" s="15">
        <v>1.1399999999999999</v>
      </c>
      <c r="K13" s="10">
        <v>14.57</v>
      </c>
      <c r="L13" s="10" t="s">
        <v>65</v>
      </c>
      <c r="M13" s="12" t="s">
        <v>65</v>
      </c>
      <c r="N13" s="12">
        <v>0.14000000000000001</v>
      </c>
      <c r="O13" s="12">
        <v>0.71</v>
      </c>
      <c r="P13" s="12" t="s">
        <v>65</v>
      </c>
      <c r="Q13" s="12" t="s">
        <v>65</v>
      </c>
      <c r="R13" s="14" t="s">
        <v>65</v>
      </c>
      <c r="S13" s="14" t="s">
        <v>65</v>
      </c>
      <c r="T13" s="13" t="s">
        <v>65</v>
      </c>
      <c r="U13" s="13" t="s">
        <v>65</v>
      </c>
      <c r="V13" s="14" t="s">
        <v>65</v>
      </c>
      <c r="W13" s="13" t="s">
        <v>65</v>
      </c>
      <c r="X13" s="13" t="s">
        <v>65</v>
      </c>
      <c r="Y13" s="13" t="s">
        <v>65</v>
      </c>
      <c r="Z13" s="14">
        <v>6</v>
      </c>
    </row>
    <row r="14" spans="1:26" ht="19.95" customHeight="1" x14ac:dyDescent="0.2">
      <c r="A14" s="8" t="s">
        <v>10</v>
      </c>
      <c r="B14" s="9">
        <f t="shared" si="1"/>
        <v>45719</v>
      </c>
      <c r="C14" s="10" t="s">
        <v>64</v>
      </c>
      <c r="D14" s="9">
        <f t="shared" si="0"/>
        <v>45725</v>
      </c>
      <c r="E14" s="11"/>
      <c r="F14" s="10">
        <v>2.09</v>
      </c>
      <c r="G14" s="10">
        <v>5</v>
      </c>
      <c r="H14" s="10">
        <v>2.29</v>
      </c>
      <c r="I14" s="12">
        <v>0.28999999999999998</v>
      </c>
      <c r="J14" s="10">
        <v>2</v>
      </c>
      <c r="K14" s="10">
        <v>21.57</v>
      </c>
      <c r="L14" s="10">
        <v>0.28999999999999998</v>
      </c>
      <c r="M14" s="12" t="s">
        <v>65</v>
      </c>
      <c r="N14" s="12">
        <v>0.28999999999999998</v>
      </c>
      <c r="O14" s="10">
        <v>0.86</v>
      </c>
      <c r="P14" s="12" t="s">
        <v>65</v>
      </c>
      <c r="Q14" s="12" t="s">
        <v>65</v>
      </c>
      <c r="R14" s="14" t="s">
        <v>65</v>
      </c>
      <c r="S14" s="14" t="s">
        <v>65</v>
      </c>
      <c r="T14" s="13" t="s">
        <v>65</v>
      </c>
      <c r="U14" s="13" t="s">
        <v>65</v>
      </c>
      <c r="V14" s="14">
        <v>2</v>
      </c>
      <c r="W14" s="13" t="s">
        <v>65</v>
      </c>
      <c r="X14" s="13" t="s">
        <v>65</v>
      </c>
      <c r="Y14" s="14">
        <v>1</v>
      </c>
      <c r="Z14" s="14">
        <v>3</v>
      </c>
    </row>
    <row r="15" spans="1:26" ht="19.95" customHeight="1" x14ac:dyDescent="0.2">
      <c r="A15" s="8" t="s">
        <v>11</v>
      </c>
      <c r="B15" s="9">
        <f t="shared" si="1"/>
        <v>45726</v>
      </c>
      <c r="C15" s="10" t="s">
        <v>64</v>
      </c>
      <c r="D15" s="9">
        <f t="shared" si="0"/>
        <v>45732</v>
      </c>
      <c r="E15" s="11"/>
      <c r="F15" s="10">
        <v>1.18</v>
      </c>
      <c r="G15" s="10">
        <v>3.82</v>
      </c>
      <c r="H15" s="10">
        <v>4.1399999999999997</v>
      </c>
      <c r="I15" s="12">
        <v>0.14000000000000001</v>
      </c>
      <c r="J15" s="10">
        <v>2.29</v>
      </c>
      <c r="K15" s="10">
        <v>25</v>
      </c>
      <c r="L15" s="12">
        <v>0.14000000000000001</v>
      </c>
      <c r="M15" s="10" t="s">
        <v>65</v>
      </c>
      <c r="N15" s="12">
        <v>0.14000000000000001</v>
      </c>
      <c r="O15" s="10">
        <v>0.14000000000000001</v>
      </c>
      <c r="P15" s="10" t="s">
        <v>65</v>
      </c>
      <c r="Q15" s="12" t="s">
        <v>65</v>
      </c>
      <c r="R15" s="14" t="s">
        <v>65</v>
      </c>
      <c r="S15" s="14" t="s">
        <v>65</v>
      </c>
      <c r="T15" s="13" t="s">
        <v>65</v>
      </c>
      <c r="U15" s="13" t="s">
        <v>65</v>
      </c>
      <c r="V15" s="13" t="s">
        <v>65</v>
      </c>
      <c r="W15" s="13" t="s">
        <v>65</v>
      </c>
      <c r="X15" s="13" t="s">
        <v>65</v>
      </c>
      <c r="Y15" s="13" t="s">
        <v>65</v>
      </c>
      <c r="Z15" s="18">
        <v>2</v>
      </c>
    </row>
    <row r="16" spans="1:26" ht="19.95" customHeight="1" x14ac:dyDescent="0.2">
      <c r="A16" s="8" t="s">
        <v>12</v>
      </c>
      <c r="B16" s="9">
        <f t="shared" si="1"/>
        <v>45733</v>
      </c>
      <c r="C16" s="10" t="s">
        <v>64</v>
      </c>
      <c r="D16" s="9">
        <f t="shared" si="0"/>
        <v>45739</v>
      </c>
      <c r="E16" s="11"/>
      <c r="F16" s="19">
        <v>2.82</v>
      </c>
      <c r="G16" s="10">
        <v>4.2699999999999996</v>
      </c>
      <c r="H16" s="10">
        <v>3</v>
      </c>
      <c r="I16" s="10">
        <v>0.14000000000000001</v>
      </c>
      <c r="J16" s="10">
        <v>1.57</v>
      </c>
      <c r="K16" s="10">
        <v>13.14</v>
      </c>
      <c r="L16" s="12" t="s">
        <v>65</v>
      </c>
      <c r="M16" s="10" t="s">
        <v>65</v>
      </c>
      <c r="N16" s="12">
        <v>0.28999999999999998</v>
      </c>
      <c r="O16" s="10">
        <v>0.14000000000000001</v>
      </c>
      <c r="P16" s="12" t="s">
        <v>65</v>
      </c>
      <c r="Q16" s="12" t="s">
        <v>65</v>
      </c>
      <c r="R16" s="14" t="s">
        <v>65</v>
      </c>
      <c r="S16" s="14" t="s">
        <v>65</v>
      </c>
      <c r="T16" s="13" t="s">
        <v>65</v>
      </c>
      <c r="U16" s="13" t="s">
        <v>65</v>
      </c>
      <c r="V16" s="18">
        <v>1</v>
      </c>
      <c r="W16" s="13" t="s">
        <v>65</v>
      </c>
      <c r="X16" s="13" t="s">
        <v>65</v>
      </c>
      <c r="Y16" s="18">
        <v>1</v>
      </c>
      <c r="Z16" s="18">
        <v>1</v>
      </c>
    </row>
    <row r="17" spans="1:26" ht="19.95" customHeight="1" x14ac:dyDescent="0.2">
      <c r="A17" s="8" t="s">
        <v>13</v>
      </c>
      <c r="B17" s="9">
        <f t="shared" si="1"/>
        <v>45740</v>
      </c>
      <c r="C17" s="10" t="s">
        <v>64</v>
      </c>
      <c r="D17" s="9">
        <f t="shared" si="0"/>
        <v>45746</v>
      </c>
      <c r="E17" s="11"/>
      <c r="F17" s="19">
        <v>1.18</v>
      </c>
      <c r="G17" s="10">
        <v>3.91</v>
      </c>
      <c r="H17" s="10">
        <v>2.57</v>
      </c>
      <c r="I17" s="10">
        <v>0.71</v>
      </c>
      <c r="J17" s="10">
        <v>3</v>
      </c>
      <c r="K17" s="12">
        <v>12.57</v>
      </c>
      <c r="L17" s="12">
        <v>0.28999999999999998</v>
      </c>
      <c r="M17" s="10" t="s">
        <v>65</v>
      </c>
      <c r="N17" s="12" t="s">
        <v>65</v>
      </c>
      <c r="O17" s="10">
        <v>0.14000000000000001</v>
      </c>
      <c r="P17" s="12" t="s">
        <v>65</v>
      </c>
      <c r="Q17" s="12">
        <v>0.14000000000000001</v>
      </c>
      <c r="R17" s="14" t="s">
        <v>65</v>
      </c>
      <c r="S17" s="14" t="s">
        <v>65</v>
      </c>
      <c r="T17" s="13" t="s">
        <v>65</v>
      </c>
      <c r="U17" s="13" t="s">
        <v>65</v>
      </c>
      <c r="V17" s="18">
        <v>1</v>
      </c>
      <c r="W17" s="13" t="s">
        <v>65</v>
      </c>
      <c r="X17" s="13" t="s">
        <v>65</v>
      </c>
      <c r="Y17" s="13" t="s">
        <v>65</v>
      </c>
      <c r="Z17" s="18">
        <v>6</v>
      </c>
    </row>
    <row r="18" spans="1:26" ht="19.95" customHeight="1" x14ac:dyDescent="0.2">
      <c r="A18" s="8" t="s">
        <v>14</v>
      </c>
      <c r="B18" s="9">
        <f t="shared" si="1"/>
        <v>45747</v>
      </c>
      <c r="C18" s="10" t="s">
        <v>64</v>
      </c>
      <c r="D18" s="9">
        <f t="shared" si="0"/>
        <v>45753</v>
      </c>
      <c r="E18" s="11"/>
      <c r="F18" s="14">
        <v>0.55000000000000004</v>
      </c>
      <c r="G18" s="14">
        <v>2.4500000000000002</v>
      </c>
      <c r="H18" s="14">
        <v>1.86</v>
      </c>
      <c r="I18" s="14">
        <v>0.28999999999999998</v>
      </c>
      <c r="J18" s="14">
        <v>2.29</v>
      </c>
      <c r="K18" s="14">
        <v>11.14</v>
      </c>
      <c r="L18" s="14">
        <v>0.28999999999999998</v>
      </c>
      <c r="M18" s="14" t="s">
        <v>65</v>
      </c>
      <c r="N18" s="12" t="s">
        <v>65</v>
      </c>
      <c r="O18" s="14">
        <v>0.71</v>
      </c>
      <c r="P18" s="14" t="s">
        <v>65</v>
      </c>
      <c r="Q18" s="14" t="s">
        <v>65</v>
      </c>
      <c r="R18" s="14" t="s">
        <v>65</v>
      </c>
      <c r="S18" s="14" t="s">
        <v>65</v>
      </c>
      <c r="T18" s="13" t="s">
        <v>65</v>
      </c>
      <c r="U18" s="13" t="s">
        <v>65</v>
      </c>
      <c r="V18" s="18">
        <v>1</v>
      </c>
      <c r="W18" s="13" t="s">
        <v>65</v>
      </c>
      <c r="X18" s="13" t="s">
        <v>65</v>
      </c>
      <c r="Y18" s="13" t="s">
        <v>65</v>
      </c>
      <c r="Z18" s="18">
        <v>3</v>
      </c>
    </row>
    <row r="19" spans="1:26" ht="19.95" customHeight="1" x14ac:dyDescent="0.2">
      <c r="A19" s="8" t="s">
        <v>15</v>
      </c>
      <c r="B19" s="9">
        <f t="shared" si="1"/>
        <v>45754</v>
      </c>
      <c r="C19" s="10" t="s">
        <v>64</v>
      </c>
      <c r="D19" s="9">
        <f t="shared" si="0"/>
        <v>45760</v>
      </c>
      <c r="E19" s="12">
        <v>67.33</v>
      </c>
      <c r="F19" s="14">
        <v>0.67</v>
      </c>
      <c r="G19" s="14">
        <v>2.11</v>
      </c>
      <c r="H19" s="14">
        <v>1.6</v>
      </c>
      <c r="I19" s="14">
        <v>0.2</v>
      </c>
      <c r="J19" s="14">
        <v>2.8</v>
      </c>
      <c r="K19" s="14">
        <v>15</v>
      </c>
      <c r="L19" s="14">
        <v>0.4</v>
      </c>
      <c r="M19" s="14">
        <v>0.2</v>
      </c>
      <c r="N19" s="14">
        <v>0.2</v>
      </c>
      <c r="O19" s="14">
        <v>0.4</v>
      </c>
      <c r="P19" s="14" t="s">
        <v>65</v>
      </c>
      <c r="Q19" s="14" t="s">
        <v>65</v>
      </c>
      <c r="R19" s="14" t="s">
        <v>65</v>
      </c>
      <c r="S19" s="14" t="s">
        <v>65</v>
      </c>
      <c r="T19" s="13" t="s">
        <v>65</v>
      </c>
      <c r="U19" s="13" t="s">
        <v>65</v>
      </c>
      <c r="V19" s="18">
        <v>1</v>
      </c>
      <c r="W19" s="13" t="s">
        <v>65</v>
      </c>
      <c r="X19" s="13" t="s">
        <v>65</v>
      </c>
      <c r="Y19" s="13" t="s">
        <v>65</v>
      </c>
      <c r="Z19" s="18">
        <v>3</v>
      </c>
    </row>
    <row r="20" spans="1:26" ht="19.95" customHeight="1" x14ac:dyDescent="0.2">
      <c r="A20" s="8" t="s">
        <v>16</v>
      </c>
      <c r="B20" s="9">
        <f t="shared" si="1"/>
        <v>45761</v>
      </c>
      <c r="C20" s="10" t="s">
        <v>64</v>
      </c>
      <c r="D20" s="9">
        <f t="shared" si="0"/>
        <v>45767</v>
      </c>
      <c r="E20" s="12">
        <v>92.33</v>
      </c>
      <c r="F20" s="14">
        <v>0.33</v>
      </c>
      <c r="G20" s="14">
        <v>1</v>
      </c>
      <c r="H20" s="14">
        <v>2.6</v>
      </c>
      <c r="I20" s="14">
        <v>0.2</v>
      </c>
      <c r="J20" s="14">
        <v>4</v>
      </c>
      <c r="K20" s="14">
        <v>12.4</v>
      </c>
      <c r="L20" s="14">
        <v>0.2</v>
      </c>
      <c r="M20" s="14" t="s">
        <v>65</v>
      </c>
      <c r="N20" s="14">
        <v>0.8</v>
      </c>
      <c r="O20" s="14">
        <v>0.8</v>
      </c>
      <c r="P20" s="14" t="s">
        <v>65</v>
      </c>
      <c r="Q20" s="14" t="s">
        <v>65</v>
      </c>
      <c r="R20" s="14" t="s">
        <v>65</v>
      </c>
      <c r="S20" s="17" t="s">
        <v>65</v>
      </c>
      <c r="T20" s="13" t="s">
        <v>65</v>
      </c>
      <c r="U20" s="13" t="s">
        <v>65</v>
      </c>
      <c r="V20" s="13" t="s">
        <v>65</v>
      </c>
      <c r="W20" s="13" t="s">
        <v>65</v>
      </c>
      <c r="X20" s="13" t="s">
        <v>65</v>
      </c>
      <c r="Y20" s="13" t="s">
        <v>65</v>
      </c>
      <c r="Z20" s="18">
        <v>1</v>
      </c>
    </row>
    <row r="21" spans="1:26" ht="19.95" customHeight="1" x14ac:dyDescent="0.2">
      <c r="A21" s="8" t="s">
        <v>17</v>
      </c>
      <c r="B21" s="9">
        <f t="shared" si="1"/>
        <v>45768</v>
      </c>
      <c r="C21" s="10" t="s">
        <v>64</v>
      </c>
      <c r="D21" s="9">
        <f t="shared" si="0"/>
        <v>45774</v>
      </c>
      <c r="E21" s="12">
        <v>105.78</v>
      </c>
      <c r="F21" s="14">
        <v>0.11</v>
      </c>
      <c r="G21" s="14">
        <v>1.1100000000000001</v>
      </c>
      <c r="H21" s="14">
        <v>0.6</v>
      </c>
      <c r="I21" s="14">
        <v>0.6</v>
      </c>
      <c r="J21" s="14">
        <v>4.8</v>
      </c>
      <c r="K21" s="14">
        <v>11</v>
      </c>
      <c r="L21" s="14">
        <v>0.2</v>
      </c>
      <c r="M21" s="14" t="s">
        <v>65</v>
      </c>
      <c r="N21" s="14">
        <v>0.6</v>
      </c>
      <c r="O21" s="14">
        <v>1</v>
      </c>
      <c r="P21" s="14" t="s">
        <v>65</v>
      </c>
      <c r="Q21" s="14">
        <v>0.4</v>
      </c>
      <c r="R21" s="14" t="s">
        <v>65</v>
      </c>
      <c r="S21" s="17" t="s">
        <v>65</v>
      </c>
      <c r="T21" s="13" t="s">
        <v>65</v>
      </c>
      <c r="U21" s="13" t="s">
        <v>65</v>
      </c>
      <c r="V21" s="13" t="s">
        <v>65</v>
      </c>
      <c r="W21" s="13" t="s">
        <v>65</v>
      </c>
      <c r="X21" s="13" t="s">
        <v>65</v>
      </c>
      <c r="Y21" s="13" t="s">
        <v>65</v>
      </c>
      <c r="Z21" s="18">
        <v>1</v>
      </c>
    </row>
    <row r="22" spans="1:26" ht="19.95" customHeight="1" x14ac:dyDescent="0.2">
      <c r="A22" s="8" t="s">
        <v>18</v>
      </c>
      <c r="B22" s="9">
        <f t="shared" si="1"/>
        <v>45775</v>
      </c>
      <c r="C22" s="10" t="s">
        <v>64</v>
      </c>
      <c r="D22" s="9">
        <f t="shared" si="0"/>
        <v>45781</v>
      </c>
      <c r="E22" s="12">
        <v>80.38</v>
      </c>
      <c r="F22" s="14" t="s">
        <v>65</v>
      </c>
      <c r="G22" s="14">
        <v>1.1100000000000001</v>
      </c>
      <c r="H22" s="14">
        <v>0.2</v>
      </c>
      <c r="I22" s="14">
        <v>0.2</v>
      </c>
      <c r="J22" s="14">
        <v>2.2000000000000002</v>
      </c>
      <c r="K22" s="14">
        <v>12.8</v>
      </c>
      <c r="L22" s="14">
        <v>0.2</v>
      </c>
      <c r="M22" s="14" t="s">
        <v>65</v>
      </c>
      <c r="N22" s="14">
        <v>0.4</v>
      </c>
      <c r="O22" s="14" t="s">
        <v>65</v>
      </c>
      <c r="P22" s="14" t="s">
        <v>65</v>
      </c>
      <c r="Q22" s="14" t="s">
        <v>65</v>
      </c>
      <c r="R22" s="14" t="s">
        <v>65</v>
      </c>
      <c r="S22" s="17" t="s">
        <v>65</v>
      </c>
      <c r="T22" s="13" t="s">
        <v>65</v>
      </c>
      <c r="U22" s="13" t="s">
        <v>65</v>
      </c>
      <c r="V22" s="13" t="s">
        <v>65</v>
      </c>
      <c r="W22" s="13" t="s">
        <v>65</v>
      </c>
      <c r="X22" s="13" t="s">
        <v>65</v>
      </c>
      <c r="Y22" s="13" t="s">
        <v>65</v>
      </c>
      <c r="Z22" s="18">
        <v>1</v>
      </c>
    </row>
    <row r="23" spans="1:26" ht="19.95" customHeight="1" x14ac:dyDescent="0.2">
      <c r="A23" s="8" t="s">
        <v>19</v>
      </c>
      <c r="B23" s="9">
        <f t="shared" si="1"/>
        <v>45782</v>
      </c>
      <c r="C23" s="10" t="s">
        <v>64</v>
      </c>
      <c r="D23" s="9">
        <f t="shared" si="0"/>
        <v>45788</v>
      </c>
      <c r="E23" s="12">
        <v>71.78</v>
      </c>
      <c r="F23" s="14">
        <v>0.33</v>
      </c>
      <c r="G23" s="14">
        <v>0.67</v>
      </c>
      <c r="H23" s="14">
        <v>0.4</v>
      </c>
      <c r="I23" s="14" t="s">
        <v>65</v>
      </c>
      <c r="J23" s="14">
        <v>2.2000000000000002</v>
      </c>
      <c r="K23" s="14">
        <v>9.6</v>
      </c>
      <c r="L23" s="14">
        <v>0.6</v>
      </c>
      <c r="M23" s="14" t="s">
        <v>65</v>
      </c>
      <c r="N23" s="14">
        <v>0.6</v>
      </c>
      <c r="O23" s="14">
        <v>0.6</v>
      </c>
      <c r="P23" s="14" t="s">
        <v>65</v>
      </c>
      <c r="Q23" s="14" t="s">
        <v>65</v>
      </c>
      <c r="R23" s="14" t="s">
        <v>65</v>
      </c>
      <c r="S23" s="17" t="s">
        <v>65</v>
      </c>
      <c r="T23" s="13" t="s">
        <v>65</v>
      </c>
      <c r="U23" s="13" t="s">
        <v>65</v>
      </c>
      <c r="V23" s="18">
        <v>2</v>
      </c>
      <c r="W23" s="13" t="s">
        <v>65</v>
      </c>
      <c r="X23" s="13" t="s">
        <v>65</v>
      </c>
      <c r="Y23" s="13" t="s">
        <v>65</v>
      </c>
      <c r="Z23" s="18">
        <v>1</v>
      </c>
    </row>
    <row r="24" spans="1:26" ht="19.95" customHeight="1" x14ac:dyDescent="0.2">
      <c r="A24" s="8" t="s">
        <v>20</v>
      </c>
      <c r="B24" s="9">
        <f t="shared" si="1"/>
        <v>45789</v>
      </c>
      <c r="C24" s="10" t="s">
        <v>64</v>
      </c>
      <c r="D24" s="9">
        <f t="shared" si="0"/>
        <v>45795</v>
      </c>
      <c r="E24" s="12">
        <v>89.67</v>
      </c>
      <c r="F24" s="14">
        <v>0.11</v>
      </c>
      <c r="G24" s="14">
        <v>0.56000000000000005</v>
      </c>
      <c r="H24" s="14" t="s">
        <v>65</v>
      </c>
      <c r="I24" s="14">
        <v>0.4</v>
      </c>
      <c r="J24" s="14">
        <v>3.8</v>
      </c>
      <c r="K24" s="14">
        <v>11.8</v>
      </c>
      <c r="L24" s="14" t="s">
        <v>65</v>
      </c>
      <c r="M24" s="14" t="s">
        <v>65</v>
      </c>
      <c r="N24" s="14">
        <v>0.8</v>
      </c>
      <c r="O24" s="14">
        <v>1.4</v>
      </c>
      <c r="P24" s="14" t="s">
        <v>65</v>
      </c>
      <c r="Q24" s="14" t="s">
        <v>65</v>
      </c>
      <c r="R24" s="14" t="s">
        <v>65</v>
      </c>
      <c r="S24" s="17" t="s">
        <v>65</v>
      </c>
      <c r="T24" s="13" t="s">
        <v>65</v>
      </c>
      <c r="U24" s="13" t="s">
        <v>65</v>
      </c>
      <c r="V24" s="13" t="s">
        <v>65</v>
      </c>
      <c r="W24" s="13" t="s">
        <v>65</v>
      </c>
      <c r="X24" s="13" t="s">
        <v>65</v>
      </c>
      <c r="Y24" s="13" t="s">
        <v>65</v>
      </c>
      <c r="Z24" s="18">
        <v>3</v>
      </c>
    </row>
    <row r="25" spans="1:26" ht="19.95" customHeight="1" x14ac:dyDescent="0.2">
      <c r="A25" s="8" t="s">
        <v>21</v>
      </c>
      <c r="B25" s="9">
        <f t="shared" si="1"/>
        <v>45796</v>
      </c>
      <c r="C25" s="10" t="s">
        <v>64</v>
      </c>
      <c r="D25" s="9">
        <f t="shared" si="0"/>
        <v>45802</v>
      </c>
      <c r="E25" s="12">
        <v>81.33</v>
      </c>
      <c r="F25" s="14">
        <v>0.11</v>
      </c>
      <c r="G25" s="14">
        <v>0.44</v>
      </c>
      <c r="H25" s="14">
        <v>0.2</v>
      </c>
      <c r="I25" s="14">
        <v>0.2</v>
      </c>
      <c r="J25" s="14">
        <v>3.4</v>
      </c>
      <c r="K25" s="14">
        <v>13.8</v>
      </c>
      <c r="L25" s="14">
        <v>0.4</v>
      </c>
      <c r="M25" s="14" t="s">
        <v>65</v>
      </c>
      <c r="N25" s="14">
        <v>1.2</v>
      </c>
      <c r="O25" s="14">
        <v>0.6</v>
      </c>
      <c r="P25" s="14" t="s">
        <v>65</v>
      </c>
      <c r="Q25" s="14">
        <v>0.2</v>
      </c>
      <c r="R25" s="14" t="s">
        <v>65</v>
      </c>
      <c r="S25" s="17" t="s">
        <v>65</v>
      </c>
      <c r="T25" s="13" t="s">
        <v>65</v>
      </c>
      <c r="U25" s="13" t="s">
        <v>65</v>
      </c>
      <c r="V25" s="18">
        <v>1</v>
      </c>
      <c r="W25" s="13" t="s">
        <v>65</v>
      </c>
      <c r="X25" s="13" t="s">
        <v>65</v>
      </c>
      <c r="Y25" s="13" t="s">
        <v>65</v>
      </c>
      <c r="Z25" s="18">
        <v>1</v>
      </c>
    </row>
    <row r="26" spans="1:26" ht="19.95" customHeight="1" x14ac:dyDescent="0.2">
      <c r="A26" s="8" t="s">
        <v>22</v>
      </c>
      <c r="B26" s="9">
        <f t="shared" si="1"/>
        <v>45803</v>
      </c>
      <c r="C26" s="10" t="s">
        <v>64</v>
      </c>
      <c r="D26" s="9">
        <f t="shared" si="0"/>
        <v>45809</v>
      </c>
      <c r="E26" s="12">
        <v>83.22</v>
      </c>
      <c r="F26" s="14" t="s">
        <v>65</v>
      </c>
      <c r="G26" s="14">
        <v>0.89</v>
      </c>
      <c r="H26" s="14" t="s">
        <v>65</v>
      </c>
      <c r="I26" s="14">
        <v>0.6</v>
      </c>
      <c r="J26" s="14">
        <v>4.4000000000000004</v>
      </c>
      <c r="K26" s="14">
        <v>15.8</v>
      </c>
      <c r="L26" s="14">
        <v>0.6</v>
      </c>
      <c r="M26" s="14" t="s">
        <v>65</v>
      </c>
      <c r="N26" s="14">
        <v>1.4</v>
      </c>
      <c r="O26" s="14">
        <v>1</v>
      </c>
      <c r="P26" s="14">
        <v>0.2</v>
      </c>
      <c r="Q26" s="14" t="s">
        <v>65</v>
      </c>
      <c r="R26" s="14" t="s">
        <v>65</v>
      </c>
      <c r="S26" s="17">
        <v>0.5</v>
      </c>
      <c r="T26" s="13" t="s">
        <v>65</v>
      </c>
      <c r="U26" s="13" t="s">
        <v>65</v>
      </c>
      <c r="V26" s="18">
        <v>1</v>
      </c>
      <c r="W26" s="13" t="s">
        <v>65</v>
      </c>
      <c r="X26" s="13" t="s">
        <v>65</v>
      </c>
      <c r="Y26" s="13" t="s">
        <v>65</v>
      </c>
      <c r="Z26" s="18">
        <v>1</v>
      </c>
    </row>
    <row r="27" spans="1:26" ht="19.95" customHeight="1" x14ac:dyDescent="0.2">
      <c r="A27" s="8" t="s">
        <v>23</v>
      </c>
      <c r="B27" s="9">
        <f t="shared" si="1"/>
        <v>45810</v>
      </c>
      <c r="C27" s="10" t="s">
        <v>64</v>
      </c>
      <c r="D27" s="9">
        <f t="shared" si="0"/>
        <v>45816</v>
      </c>
      <c r="E27" s="12">
        <v>84.22</v>
      </c>
      <c r="F27" s="14" t="s">
        <v>65</v>
      </c>
      <c r="G27" s="14">
        <v>0.89</v>
      </c>
      <c r="H27" s="14">
        <v>0.2</v>
      </c>
      <c r="I27" s="14">
        <v>0.6</v>
      </c>
      <c r="J27" s="14">
        <v>4.2</v>
      </c>
      <c r="K27" s="14">
        <v>17.2</v>
      </c>
      <c r="L27" s="14">
        <v>0.2</v>
      </c>
      <c r="M27" s="14" t="s">
        <v>65</v>
      </c>
      <c r="N27" s="14">
        <v>0.6</v>
      </c>
      <c r="O27" s="14">
        <v>0.4</v>
      </c>
      <c r="P27" s="14">
        <v>0.2</v>
      </c>
      <c r="Q27" s="14" t="s">
        <v>65</v>
      </c>
      <c r="R27" s="14" t="s">
        <v>65</v>
      </c>
      <c r="S27" s="17" t="s">
        <v>65</v>
      </c>
      <c r="T27" s="13" t="s">
        <v>65</v>
      </c>
      <c r="U27" s="13" t="s">
        <v>65</v>
      </c>
      <c r="V27" s="18">
        <v>2</v>
      </c>
      <c r="W27" s="13" t="s">
        <v>65</v>
      </c>
      <c r="X27" s="13" t="s">
        <v>65</v>
      </c>
      <c r="Y27" s="13" t="s">
        <v>65</v>
      </c>
      <c r="Z27" s="18">
        <v>1</v>
      </c>
    </row>
    <row r="28" spans="1:26" ht="19.95" customHeight="1" x14ac:dyDescent="0.2">
      <c r="A28" s="8" t="s">
        <v>24</v>
      </c>
      <c r="B28" s="9">
        <f t="shared" si="1"/>
        <v>45817</v>
      </c>
      <c r="C28" s="10" t="s">
        <v>64</v>
      </c>
      <c r="D28" s="9">
        <f t="shared" si="0"/>
        <v>45823</v>
      </c>
      <c r="E28" s="12">
        <v>73.33</v>
      </c>
      <c r="F28" s="14">
        <v>0.11</v>
      </c>
      <c r="G28" s="14">
        <v>0.89</v>
      </c>
      <c r="H28" s="14" t="s">
        <v>65</v>
      </c>
      <c r="I28" s="14">
        <v>0.2</v>
      </c>
      <c r="J28" s="14">
        <v>2</v>
      </c>
      <c r="K28" s="14">
        <v>23.4</v>
      </c>
      <c r="L28" s="14">
        <v>0.2</v>
      </c>
      <c r="M28" s="14">
        <v>0.4</v>
      </c>
      <c r="N28" s="14">
        <v>2</v>
      </c>
      <c r="O28" s="14">
        <v>0.8</v>
      </c>
      <c r="P28" s="20">
        <v>0.2</v>
      </c>
      <c r="Q28" s="14" t="s">
        <v>65</v>
      </c>
      <c r="R28" s="14" t="s">
        <v>65</v>
      </c>
      <c r="S28" s="17" t="s">
        <v>65</v>
      </c>
      <c r="T28" s="13" t="s">
        <v>65</v>
      </c>
      <c r="U28" s="13" t="s">
        <v>65</v>
      </c>
      <c r="V28" s="18">
        <v>1</v>
      </c>
      <c r="W28" s="13" t="s">
        <v>65</v>
      </c>
      <c r="X28" s="13" t="s">
        <v>65</v>
      </c>
      <c r="Y28" s="13" t="s">
        <v>65</v>
      </c>
      <c r="Z28" s="18">
        <v>3</v>
      </c>
    </row>
    <row r="29" spans="1:26" ht="19.95" customHeight="1" x14ac:dyDescent="0.2">
      <c r="A29" s="8" t="s">
        <v>25</v>
      </c>
      <c r="B29" s="9">
        <f t="shared" si="1"/>
        <v>45824</v>
      </c>
      <c r="C29" s="10" t="s">
        <v>64</v>
      </c>
      <c r="D29" s="9">
        <f t="shared" si="0"/>
        <v>45830</v>
      </c>
      <c r="E29" s="12">
        <v>73.11</v>
      </c>
      <c r="F29" s="14">
        <v>0.11</v>
      </c>
      <c r="G29" s="14">
        <v>0.56000000000000005</v>
      </c>
      <c r="H29" s="14">
        <v>0.8</v>
      </c>
      <c r="I29" s="14">
        <v>0.4</v>
      </c>
      <c r="J29" s="14">
        <v>2.8</v>
      </c>
      <c r="K29" s="14">
        <v>20</v>
      </c>
      <c r="L29" s="14">
        <v>0.2</v>
      </c>
      <c r="M29" s="14">
        <v>0.2</v>
      </c>
      <c r="N29" s="14">
        <v>4.2</v>
      </c>
      <c r="O29" s="14">
        <v>1</v>
      </c>
      <c r="P29" s="14" t="s">
        <v>65</v>
      </c>
      <c r="Q29" s="14">
        <v>0.2</v>
      </c>
      <c r="R29" s="14" t="s">
        <v>65</v>
      </c>
      <c r="S29" s="17" t="s">
        <v>65</v>
      </c>
      <c r="T29" s="13" t="s">
        <v>65</v>
      </c>
      <c r="U29" s="13" t="s">
        <v>65</v>
      </c>
      <c r="V29" s="13" t="s">
        <v>65</v>
      </c>
      <c r="W29" s="13" t="s">
        <v>65</v>
      </c>
      <c r="X29" s="13" t="s">
        <v>65</v>
      </c>
      <c r="Y29" s="13" t="s">
        <v>65</v>
      </c>
      <c r="Z29" s="18">
        <v>2</v>
      </c>
    </row>
    <row r="30" spans="1:26" ht="19.95" customHeight="1" x14ac:dyDescent="0.2">
      <c r="A30" s="8" t="s">
        <v>26</v>
      </c>
      <c r="B30" s="9">
        <f t="shared" si="1"/>
        <v>45831</v>
      </c>
      <c r="C30" s="10" t="s">
        <v>64</v>
      </c>
      <c r="D30" s="9">
        <f t="shared" si="0"/>
        <v>45837</v>
      </c>
      <c r="E30" s="12">
        <v>60.67</v>
      </c>
      <c r="F30" s="14" t="s">
        <v>65</v>
      </c>
      <c r="G30" s="14">
        <v>1.1100000000000001</v>
      </c>
      <c r="H30" s="14">
        <v>0.2</v>
      </c>
      <c r="I30" s="14" t="s">
        <v>65</v>
      </c>
      <c r="J30" s="14">
        <v>2.4</v>
      </c>
      <c r="K30" s="14">
        <v>12.2</v>
      </c>
      <c r="L30" s="14" t="s">
        <v>65</v>
      </c>
      <c r="M30" s="14" t="s">
        <v>65</v>
      </c>
      <c r="N30" s="14">
        <v>3.6</v>
      </c>
      <c r="O30" s="14">
        <v>0.6</v>
      </c>
      <c r="P30" s="14">
        <v>0.6</v>
      </c>
      <c r="Q30" s="14" t="s">
        <v>65</v>
      </c>
      <c r="R30" s="14" t="s">
        <v>65</v>
      </c>
      <c r="S30" s="14" t="s">
        <v>65</v>
      </c>
      <c r="T30" s="13" t="s">
        <v>65</v>
      </c>
      <c r="U30" s="13" t="s">
        <v>65</v>
      </c>
      <c r="V30" s="18">
        <v>3</v>
      </c>
      <c r="W30" s="13" t="s">
        <v>65</v>
      </c>
      <c r="X30" s="13" t="s">
        <v>65</v>
      </c>
      <c r="Y30" s="13" t="s">
        <v>65</v>
      </c>
      <c r="Z30" s="18">
        <v>1</v>
      </c>
    </row>
    <row r="31" spans="1:26" ht="19.95" customHeight="1" x14ac:dyDescent="0.2">
      <c r="A31" s="8" t="s">
        <v>27</v>
      </c>
      <c r="B31" s="9">
        <f t="shared" si="1"/>
        <v>45838</v>
      </c>
      <c r="C31" s="10" t="s">
        <v>64</v>
      </c>
      <c r="D31" s="9">
        <f t="shared" si="0"/>
        <v>45844</v>
      </c>
      <c r="E31" s="12">
        <v>59.67</v>
      </c>
      <c r="F31" s="14">
        <v>0.11</v>
      </c>
      <c r="G31" s="14">
        <v>1.22</v>
      </c>
      <c r="H31" s="14">
        <v>0.8</v>
      </c>
      <c r="I31" s="14">
        <v>0.6</v>
      </c>
      <c r="J31" s="14">
        <v>2.2000000000000002</v>
      </c>
      <c r="K31" s="14">
        <v>12.4</v>
      </c>
      <c r="L31" s="14" t="s">
        <v>65</v>
      </c>
      <c r="M31" s="14">
        <v>0.2</v>
      </c>
      <c r="N31" s="14">
        <v>2.4</v>
      </c>
      <c r="O31" s="14">
        <v>0.8</v>
      </c>
      <c r="P31" s="14">
        <v>0.8</v>
      </c>
      <c r="Q31" s="14" t="s">
        <v>65</v>
      </c>
      <c r="R31" s="14" t="s">
        <v>65</v>
      </c>
      <c r="S31" s="14" t="s">
        <v>65</v>
      </c>
      <c r="T31" s="13" t="s">
        <v>65</v>
      </c>
      <c r="U31" s="13" t="s">
        <v>65</v>
      </c>
      <c r="V31" s="18">
        <v>3</v>
      </c>
      <c r="W31" s="13" t="s">
        <v>65</v>
      </c>
      <c r="X31" s="13" t="s">
        <v>65</v>
      </c>
      <c r="Y31" s="13" t="s">
        <v>65</v>
      </c>
      <c r="Z31" s="18">
        <v>2</v>
      </c>
    </row>
    <row r="32" spans="1:26" ht="19.95" customHeight="1" x14ac:dyDescent="0.2">
      <c r="A32" s="8" t="s">
        <v>28</v>
      </c>
      <c r="B32" s="9">
        <f t="shared" si="1"/>
        <v>45845</v>
      </c>
      <c r="C32" s="10" t="s">
        <v>64</v>
      </c>
      <c r="D32" s="9">
        <f t="shared" si="0"/>
        <v>45851</v>
      </c>
      <c r="E32" s="12">
        <v>67.33</v>
      </c>
      <c r="F32" s="14" t="s">
        <v>65</v>
      </c>
      <c r="G32" s="14">
        <v>1.1100000000000001</v>
      </c>
      <c r="H32" s="20" t="s">
        <v>65</v>
      </c>
      <c r="I32" s="14">
        <v>2.2000000000000002</v>
      </c>
      <c r="J32" s="14">
        <v>1.4</v>
      </c>
      <c r="K32" s="20">
        <v>17</v>
      </c>
      <c r="L32" s="14" t="s">
        <v>65</v>
      </c>
      <c r="M32" s="14">
        <v>0.6</v>
      </c>
      <c r="N32" s="14">
        <v>3.2</v>
      </c>
      <c r="O32" s="14">
        <v>0.6</v>
      </c>
      <c r="P32" s="20">
        <v>3</v>
      </c>
      <c r="Q32" s="14" t="s">
        <v>65</v>
      </c>
      <c r="R32" s="14" t="s">
        <v>65</v>
      </c>
      <c r="S32" s="14">
        <v>1</v>
      </c>
      <c r="T32" s="13" t="s">
        <v>65</v>
      </c>
      <c r="U32" s="13" t="s">
        <v>65</v>
      </c>
      <c r="V32" s="18">
        <v>1</v>
      </c>
      <c r="W32" s="13" t="s">
        <v>65</v>
      </c>
      <c r="X32" s="13" t="s">
        <v>65</v>
      </c>
      <c r="Y32" s="13" t="s">
        <v>65</v>
      </c>
      <c r="Z32" s="18">
        <v>1</v>
      </c>
    </row>
    <row r="33" spans="1:26" ht="19.95" customHeight="1" x14ac:dyDescent="0.2">
      <c r="A33" s="8" t="s">
        <v>29</v>
      </c>
      <c r="B33" s="9">
        <f t="shared" si="1"/>
        <v>45852</v>
      </c>
      <c r="C33" s="10" t="s">
        <v>64</v>
      </c>
      <c r="D33" s="9">
        <f t="shared" si="0"/>
        <v>45858</v>
      </c>
      <c r="E33" s="12">
        <v>82</v>
      </c>
      <c r="F33" s="14">
        <v>0.11</v>
      </c>
      <c r="G33" s="14">
        <v>3.11</v>
      </c>
      <c r="H33" s="14">
        <v>0.2</v>
      </c>
      <c r="I33" s="14">
        <v>1.2</v>
      </c>
      <c r="J33" s="14">
        <v>2.4</v>
      </c>
      <c r="K33" s="14">
        <v>13.2</v>
      </c>
      <c r="L33" s="14">
        <v>0.2</v>
      </c>
      <c r="M33" s="14">
        <v>1</v>
      </c>
      <c r="N33" s="14">
        <v>3.6</v>
      </c>
      <c r="O33" s="14">
        <v>0.4</v>
      </c>
      <c r="P33" s="14">
        <v>3</v>
      </c>
      <c r="Q33" s="14" t="s">
        <v>65</v>
      </c>
      <c r="R33" s="14" t="s">
        <v>65</v>
      </c>
      <c r="S33" s="14" t="s">
        <v>65</v>
      </c>
      <c r="T33" s="13" t="s">
        <v>65</v>
      </c>
      <c r="U33" s="13" t="s">
        <v>65</v>
      </c>
      <c r="V33" s="18">
        <v>4</v>
      </c>
      <c r="W33" s="13" t="s">
        <v>65</v>
      </c>
      <c r="X33" s="13" t="s">
        <v>65</v>
      </c>
      <c r="Y33" s="13" t="s">
        <v>65</v>
      </c>
      <c r="Z33" s="18">
        <v>2</v>
      </c>
    </row>
    <row r="34" spans="1:26" ht="19.95" customHeight="1" x14ac:dyDescent="0.2">
      <c r="A34" s="8" t="s">
        <v>30</v>
      </c>
      <c r="B34" s="9">
        <f t="shared" si="1"/>
        <v>45859</v>
      </c>
      <c r="C34" s="10" t="s">
        <v>64</v>
      </c>
      <c r="D34" s="9">
        <f t="shared" si="0"/>
        <v>45865</v>
      </c>
      <c r="E34" s="12">
        <v>57.44</v>
      </c>
      <c r="F34" s="14">
        <v>0.11</v>
      </c>
      <c r="G34" s="14">
        <v>3.11</v>
      </c>
      <c r="H34" s="14" t="s">
        <v>65</v>
      </c>
      <c r="I34" s="14">
        <v>0.2</v>
      </c>
      <c r="J34" s="14">
        <v>2</v>
      </c>
      <c r="K34" s="14">
        <v>2.8</v>
      </c>
      <c r="L34" s="14">
        <v>0.2</v>
      </c>
      <c r="M34" s="14">
        <v>0.6</v>
      </c>
      <c r="N34" s="14">
        <v>2.2000000000000002</v>
      </c>
      <c r="O34" s="14">
        <v>0.4</v>
      </c>
      <c r="P34" s="14">
        <v>1.4</v>
      </c>
      <c r="Q34" s="14" t="s">
        <v>65</v>
      </c>
      <c r="R34" s="14" t="s">
        <v>65</v>
      </c>
      <c r="S34" s="14">
        <v>1.5</v>
      </c>
      <c r="T34" s="13" t="s">
        <v>65</v>
      </c>
      <c r="U34" s="13" t="s">
        <v>65</v>
      </c>
      <c r="V34" s="18">
        <v>5</v>
      </c>
      <c r="W34" s="13" t="s">
        <v>65</v>
      </c>
      <c r="X34" s="13" t="s">
        <v>65</v>
      </c>
      <c r="Y34" s="13" t="s">
        <v>65</v>
      </c>
      <c r="Z34" s="18">
        <v>2</v>
      </c>
    </row>
    <row r="35" spans="1:26" ht="19.95" customHeight="1" x14ac:dyDescent="0.2">
      <c r="A35" s="8" t="s">
        <v>31</v>
      </c>
      <c r="B35" s="9">
        <f t="shared" si="1"/>
        <v>45866</v>
      </c>
      <c r="C35" s="10" t="s">
        <v>64</v>
      </c>
      <c r="D35" s="9">
        <f t="shared" si="0"/>
        <v>45872</v>
      </c>
      <c r="E35" s="12">
        <v>75.56</v>
      </c>
      <c r="F35" s="14" t="s">
        <v>65</v>
      </c>
      <c r="G35" s="14">
        <v>6.11</v>
      </c>
      <c r="H35" s="14">
        <v>0.8</v>
      </c>
      <c r="I35" s="14">
        <v>1</v>
      </c>
      <c r="J35" s="14">
        <v>0.8</v>
      </c>
      <c r="K35" s="14">
        <v>10.4</v>
      </c>
      <c r="L35" s="14">
        <v>0.4</v>
      </c>
      <c r="M35" s="14">
        <v>1.6</v>
      </c>
      <c r="N35" s="14">
        <v>4.4000000000000004</v>
      </c>
      <c r="O35" s="14">
        <v>0.6</v>
      </c>
      <c r="P35" s="14">
        <v>4.8</v>
      </c>
      <c r="Q35" s="14" t="s">
        <v>65</v>
      </c>
      <c r="R35" s="14" t="s">
        <v>65</v>
      </c>
      <c r="S35" s="14">
        <v>0.5</v>
      </c>
      <c r="T35" s="13" t="s">
        <v>65</v>
      </c>
      <c r="U35" s="13" t="s">
        <v>65</v>
      </c>
      <c r="V35" s="18">
        <v>4</v>
      </c>
      <c r="W35" s="13" t="s">
        <v>65</v>
      </c>
      <c r="X35" s="13" t="s">
        <v>65</v>
      </c>
      <c r="Y35" s="18">
        <v>1</v>
      </c>
      <c r="Z35" s="18">
        <v>1</v>
      </c>
    </row>
    <row r="36" spans="1:26" ht="19.95" customHeight="1" x14ac:dyDescent="0.2">
      <c r="A36" s="8" t="s">
        <v>32</v>
      </c>
      <c r="B36" s="9">
        <f t="shared" si="1"/>
        <v>45873</v>
      </c>
      <c r="C36" s="10" t="s">
        <v>64</v>
      </c>
      <c r="D36" s="9">
        <f t="shared" si="0"/>
        <v>45879</v>
      </c>
      <c r="E36" s="12">
        <v>49</v>
      </c>
      <c r="F36" s="14" t="s">
        <v>65</v>
      </c>
      <c r="G36" s="14">
        <v>4</v>
      </c>
      <c r="H36" s="14" t="s">
        <v>65</v>
      </c>
      <c r="I36" s="14">
        <v>0.6</v>
      </c>
      <c r="J36" s="14">
        <v>0.6</v>
      </c>
      <c r="K36" s="14">
        <v>1.6</v>
      </c>
      <c r="L36" s="14">
        <v>0.2</v>
      </c>
      <c r="M36" s="14">
        <v>1</v>
      </c>
      <c r="N36" s="14">
        <v>4.8</v>
      </c>
      <c r="O36" s="14">
        <v>0.4</v>
      </c>
      <c r="P36" s="14">
        <v>2</v>
      </c>
      <c r="Q36" s="14" t="s">
        <v>65</v>
      </c>
      <c r="R36" s="14" t="s">
        <v>65</v>
      </c>
      <c r="S36" s="14">
        <v>1</v>
      </c>
      <c r="T36" s="13" t="s">
        <v>65</v>
      </c>
      <c r="U36" s="13" t="s">
        <v>65</v>
      </c>
      <c r="V36" s="18">
        <v>3</v>
      </c>
      <c r="W36" s="13" t="s">
        <v>65</v>
      </c>
      <c r="X36" s="13" t="s">
        <v>65</v>
      </c>
      <c r="Y36" s="13" t="s">
        <v>65</v>
      </c>
      <c r="Z36" s="18">
        <v>5</v>
      </c>
    </row>
    <row r="37" spans="1:26" ht="19.95" customHeight="1" x14ac:dyDescent="0.2">
      <c r="A37" s="8" t="s">
        <v>33</v>
      </c>
      <c r="B37" s="9">
        <f t="shared" si="1"/>
        <v>45880</v>
      </c>
      <c r="C37" s="10" t="s">
        <v>64</v>
      </c>
      <c r="D37" s="9">
        <f t="shared" si="0"/>
        <v>45886</v>
      </c>
      <c r="E37" s="12">
        <v>13.22</v>
      </c>
      <c r="F37" s="14" t="s">
        <v>65</v>
      </c>
      <c r="G37" s="14">
        <v>5.22</v>
      </c>
      <c r="H37" s="14" t="s">
        <v>65</v>
      </c>
      <c r="I37" s="14" t="s">
        <v>65</v>
      </c>
      <c r="J37" s="14" t="s">
        <v>65</v>
      </c>
      <c r="K37" s="14">
        <v>0.2</v>
      </c>
      <c r="L37" s="14" t="s">
        <v>65</v>
      </c>
      <c r="M37" s="14" t="s">
        <v>65</v>
      </c>
      <c r="N37" s="14">
        <v>0.4</v>
      </c>
      <c r="O37" s="14">
        <v>0.2</v>
      </c>
      <c r="P37" s="14">
        <v>0.2</v>
      </c>
      <c r="Q37" s="14" t="s">
        <v>65</v>
      </c>
      <c r="R37" s="14" t="s">
        <v>65</v>
      </c>
      <c r="S37" s="14">
        <v>0.5</v>
      </c>
      <c r="T37" s="13" t="s">
        <v>65</v>
      </c>
      <c r="U37" s="13" t="s">
        <v>65</v>
      </c>
      <c r="V37" s="18">
        <v>2</v>
      </c>
      <c r="W37" s="13" t="s">
        <v>65</v>
      </c>
      <c r="X37" s="13" t="s">
        <v>65</v>
      </c>
      <c r="Y37" s="13" t="s">
        <v>65</v>
      </c>
      <c r="Z37" s="18">
        <v>8</v>
      </c>
    </row>
    <row r="38" spans="1:26" ht="19.95" customHeight="1" x14ac:dyDescent="0.2">
      <c r="A38" s="8" t="s">
        <v>34</v>
      </c>
      <c r="B38" s="9">
        <f t="shared" si="1"/>
        <v>45887</v>
      </c>
      <c r="C38" s="10" t="s">
        <v>64</v>
      </c>
      <c r="D38" s="9">
        <f t="shared" si="0"/>
        <v>45893</v>
      </c>
      <c r="E38" s="12">
        <v>65.33</v>
      </c>
      <c r="F38" s="14" t="s">
        <v>65</v>
      </c>
      <c r="G38" s="14">
        <v>10.89</v>
      </c>
      <c r="H38" s="14">
        <v>0.6</v>
      </c>
      <c r="I38" s="14">
        <v>1</v>
      </c>
      <c r="J38" s="14">
        <v>1.8</v>
      </c>
      <c r="K38" s="14">
        <v>11.4</v>
      </c>
      <c r="L38" s="14" t="s">
        <v>65</v>
      </c>
      <c r="M38" s="14">
        <v>0.4</v>
      </c>
      <c r="N38" s="14">
        <v>3.4</v>
      </c>
      <c r="O38" s="14">
        <v>0.6</v>
      </c>
      <c r="P38" s="14">
        <v>1.2</v>
      </c>
      <c r="Q38" s="14" t="s">
        <v>65</v>
      </c>
      <c r="R38" s="14" t="s">
        <v>65</v>
      </c>
      <c r="S38" s="14">
        <v>0.5</v>
      </c>
      <c r="T38" s="13" t="s">
        <v>65</v>
      </c>
      <c r="U38" s="13" t="s">
        <v>65</v>
      </c>
      <c r="V38" s="18">
        <v>3</v>
      </c>
      <c r="W38" s="13" t="s">
        <v>65</v>
      </c>
      <c r="X38" s="13" t="s">
        <v>65</v>
      </c>
      <c r="Y38" s="18">
        <v>1</v>
      </c>
      <c r="Z38" s="18">
        <v>11</v>
      </c>
    </row>
    <row r="39" spans="1:26" ht="19.95" customHeight="1" x14ac:dyDescent="0.2">
      <c r="A39" s="8" t="s">
        <v>35</v>
      </c>
      <c r="B39" s="9">
        <f t="shared" si="1"/>
        <v>45894</v>
      </c>
      <c r="C39" s="10" t="s">
        <v>64</v>
      </c>
      <c r="D39" s="9">
        <f t="shared" si="0"/>
        <v>45900</v>
      </c>
      <c r="E39" s="12">
        <v>64.67</v>
      </c>
      <c r="F39" s="14" t="s">
        <v>65</v>
      </c>
      <c r="G39" s="14">
        <v>9.89</v>
      </c>
      <c r="H39" s="14">
        <v>0.6</v>
      </c>
      <c r="I39" s="14">
        <v>0.2</v>
      </c>
      <c r="J39" s="14">
        <v>1.4</v>
      </c>
      <c r="K39" s="14">
        <v>9.8000000000000007</v>
      </c>
      <c r="L39" s="14" t="s">
        <v>65</v>
      </c>
      <c r="M39" s="14">
        <v>0.6</v>
      </c>
      <c r="N39" s="14">
        <v>7.2</v>
      </c>
      <c r="O39" s="14">
        <v>0.6</v>
      </c>
      <c r="P39" s="14">
        <v>0.8</v>
      </c>
      <c r="Q39" s="14">
        <v>0.2</v>
      </c>
      <c r="R39" s="14" t="s">
        <v>65</v>
      </c>
      <c r="S39" s="14">
        <v>0.5</v>
      </c>
      <c r="T39" s="13" t="s">
        <v>65</v>
      </c>
      <c r="U39" s="13" t="s">
        <v>65</v>
      </c>
      <c r="V39" s="18">
        <v>4</v>
      </c>
      <c r="W39" s="13" t="s">
        <v>65</v>
      </c>
      <c r="X39" s="13" t="s">
        <v>65</v>
      </c>
      <c r="Y39" s="13" t="s">
        <v>65</v>
      </c>
      <c r="Z39" s="18">
        <v>8</v>
      </c>
    </row>
    <row r="40" spans="1:26" ht="19.95" customHeight="1" x14ac:dyDescent="0.2">
      <c r="A40" s="8" t="s">
        <v>36</v>
      </c>
      <c r="B40" s="9">
        <f t="shared" si="1"/>
        <v>45901</v>
      </c>
      <c r="C40" s="10" t="s">
        <v>64</v>
      </c>
      <c r="D40" s="9">
        <f t="shared" si="0"/>
        <v>45907</v>
      </c>
      <c r="E40" s="12">
        <v>76</v>
      </c>
      <c r="F40" s="14" t="s">
        <v>65</v>
      </c>
      <c r="G40" s="14">
        <v>12.33</v>
      </c>
      <c r="H40" s="14">
        <v>2.6</v>
      </c>
      <c r="I40" s="14">
        <v>0.2</v>
      </c>
      <c r="J40" s="14">
        <v>2.2000000000000002</v>
      </c>
      <c r="K40" s="14">
        <v>14</v>
      </c>
      <c r="L40" s="14">
        <v>0.2</v>
      </c>
      <c r="M40" s="14" t="s">
        <v>65</v>
      </c>
      <c r="N40" s="14">
        <v>6.2</v>
      </c>
      <c r="O40" s="14">
        <v>0.4</v>
      </c>
      <c r="P40" s="14">
        <v>1</v>
      </c>
      <c r="Q40" s="14">
        <v>0.4</v>
      </c>
      <c r="R40" s="14" t="s">
        <v>65</v>
      </c>
      <c r="S40" s="14" t="s">
        <v>65</v>
      </c>
      <c r="T40" s="13" t="s">
        <v>65</v>
      </c>
      <c r="U40" s="13" t="s">
        <v>65</v>
      </c>
      <c r="V40" s="18">
        <v>1</v>
      </c>
      <c r="W40" s="13" t="s">
        <v>65</v>
      </c>
      <c r="X40" s="13" t="s">
        <v>65</v>
      </c>
      <c r="Y40" s="18">
        <v>2</v>
      </c>
      <c r="Z40" s="18">
        <v>7</v>
      </c>
    </row>
    <row r="41" spans="1:26" ht="19.95" customHeight="1" x14ac:dyDescent="0.2">
      <c r="A41" s="8" t="s">
        <v>37</v>
      </c>
      <c r="B41" s="9">
        <f t="shared" si="1"/>
        <v>45908</v>
      </c>
      <c r="C41" s="10" t="s">
        <v>64</v>
      </c>
      <c r="D41" s="9">
        <f t="shared" si="0"/>
        <v>45914</v>
      </c>
      <c r="E41" s="12">
        <v>43.11</v>
      </c>
      <c r="F41" s="14">
        <v>0.56000000000000005</v>
      </c>
      <c r="G41" s="14">
        <v>9.33</v>
      </c>
      <c r="H41" s="14">
        <v>3.8</v>
      </c>
      <c r="I41" s="14">
        <v>0.2</v>
      </c>
      <c r="J41" s="14">
        <v>2.4</v>
      </c>
      <c r="K41" s="14">
        <v>12.2</v>
      </c>
      <c r="L41" s="14" t="s">
        <v>65</v>
      </c>
      <c r="M41" s="14" t="s">
        <v>65</v>
      </c>
      <c r="N41" s="14">
        <v>6.2</v>
      </c>
      <c r="O41" s="14">
        <v>0.6</v>
      </c>
      <c r="P41" s="14">
        <v>0.4</v>
      </c>
      <c r="Q41" s="14" t="s">
        <v>65</v>
      </c>
      <c r="R41" s="14" t="s">
        <v>65</v>
      </c>
      <c r="S41" s="14" t="s">
        <v>65</v>
      </c>
      <c r="T41" s="13" t="s">
        <v>65</v>
      </c>
      <c r="U41" s="13" t="s">
        <v>65</v>
      </c>
      <c r="V41" s="18">
        <v>1</v>
      </c>
      <c r="W41" s="13" t="s">
        <v>65</v>
      </c>
      <c r="X41" s="13" t="s">
        <v>65</v>
      </c>
      <c r="Y41" s="13" t="s">
        <v>65</v>
      </c>
      <c r="Z41" s="18">
        <v>7</v>
      </c>
    </row>
    <row r="42" spans="1:26" ht="19.95" customHeight="1" x14ac:dyDescent="0.2">
      <c r="A42" s="8" t="s">
        <v>38</v>
      </c>
      <c r="B42" s="9">
        <f t="shared" si="1"/>
        <v>45915</v>
      </c>
      <c r="C42" s="10" t="s">
        <v>64</v>
      </c>
      <c r="D42" s="9">
        <f t="shared" si="0"/>
        <v>45921</v>
      </c>
      <c r="E42" s="12">
        <v>74</v>
      </c>
      <c r="F42" s="14" t="s">
        <v>65</v>
      </c>
      <c r="G42" s="14">
        <v>7.67</v>
      </c>
      <c r="H42" s="14">
        <v>4.2</v>
      </c>
      <c r="I42" s="14" t="s">
        <v>65</v>
      </c>
      <c r="J42" s="14">
        <v>2.2000000000000002</v>
      </c>
      <c r="K42" s="14">
        <v>13</v>
      </c>
      <c r="L42" s="14" t="s">
        <v>65</v>
      </c>
      <c r="M42" s="14" t="s">
        <v>65</v>
      </c>
      <c r="N42" s="14">
        <v>6.8</v>
      </c>
      <c r="O42" s="14">
        <v>0.4</v>
      </c>
      <c r="P42" s="14">
        <v>1.2</v>
      </c>
      <c r="Q42" s="14" t="s">
        <v>65</v>
      </c>
      <c r="R42" s="14" t="s">
        <v>65</v>
      </c>
      <c r="S42" s="13">
        <v>0.5</v>
      </c>
      <c r="T42" s="13" t="s">
        <v>65</v>
      </c>
      <c r="U42" s="13" t="s">
        <v>65</v>
      </c>
      <c r="V42" s="18">
        <v>6</v>
      </c>
      <c r="W42" s="13" t="s">
        <v>65</v>
      </c>
      <c r="X42" s="13" t="s">
        <v>65</v>
      </c>
      <c r="Y42" s="13" t="s">
        <v>65</v>
      </c>
      <c r="Z42" s="18">
        <v>2</v>
      </c>
    </row>
    <row r="43" spans="1:26" ht="19.95" customHeight="1" x14ac:dyDescent="0.2">
      <c r="A43" s="8" t="s">
        <v>39</v>
      </c>
      <c r="B43" s="9">
        <f t="shared" si="1"/>
        <v>45922</v>
      </c>
      <c r="C43" s="10" t="s">
        <v>64</v>
      </c>
      <c r="D43" s="9">
        <f t="shared" si="0"/>
        <v>45928</v>
      </c>
      <c r="E43" s="12">
        <v>84.44</v>
      </c>
      <c r="F43" s="14">
        <v>0.33</v>
      </c>
      <c r="G43" s="14">
        <v>6.22</v>
      </c>
      <c r="H43" s="14">
        <v>4</v>
      </c>
      <c r="I43" s="14" t="s">
        <v>65</v>
      </c>
      <c r="J43" s="14">
        <v>2</v>
      </c>
      <c r="K43" s="14">
        <v>12</v>
      </c>
      <c r="L43" s="14" t="s">
        <v>65</v>
      </c>
      <c r="M43" s="14" t="s">
        <v>65</v>
      </c>
      <c r="N43" s="14">
        <v>6.8</v>
      </c>
      <c r="O43" s="14">
        <v>0.8</v>
      </c>
      <c r="P43" s="14">
        <v>0.8</v>
      </c>
      <c r="Q43" s="14" t="s">
        <v>65</v>
      </c>
      <c r="R43" s="14" t="s">
        <v>65</v>
      </c>
      <c r="S43" s="17" t="s">
        <v>65</v>
      </c>
      <c r="T43" s="13" t="s">
        <v>65</v>
      </c>
      <c r="U43" s="13" t="s">
        <v>65</v>
      </c>
      <c r="V43" s="18">
        <v>2</v>
      </c>
      <c r="W43" s="13" t="s">
        <v>65</v>
      </c>
      <c r="X43" s="13" t="s">
        <v>65</v>
      </c>
      <c r="Y43" s="13" t="s">
        <v>65</v>
      </c>
      <c r="Z43" s="18">
        <v>4</v>
      </c>
    </row>
    <row r="44" spans="1:26" ht="19.95" customHeight="1" x14ac:dyDescent="0.2">
      <c r="A44" s="8" t="s">
        <v>40</v>
      </c>
      <c r="B44" s="9">
        <f t="shared" si="1"/>
        <v>45929</v>
      </c>
      <c r="C44" s="10" t="s">
        <v>64</v>
      </c>
      <c r="D44" s="9">
        <f t="shared" si="0"/>
        <v>45935</v>
      </c>
      <c r="E44" s="12">
        <v>77.56</v>
      </c>
      <c r="F44" s="14">
        <v>0.22</v>
      </c>
      <c r="G44" s="14">
        <v>5.44</v>
      </c>
      <c r="H44" s="14">
        <v>2.6</v>
      </c>
      <c r="I44" s="14" t="s">
        <v>65</v>
      </c>
      <c r="J44" s="14">
        <v>1.6</v>
      </c>
      <c r="K44" s="14">
        <v>7.2</v>
      </c>
      <c r="L44" s="14">
        <v>0.2</v>
      </c>
      <c r="M44" s="14">
        <v>0.6</v>
      </c>
      <c r="N44" s="14">
        <v>5.8</v>
      </c>
      <c r="O44" s="14">
        <v>0.4</v>
      </c>
      <c r="P44" s="14">
        <v>0.2</v>
      </c>
      <c r="Q44" s="14">
        <v>0.2</v>
      </c>
      <c r="R44" s="14" t="s">
        <v>65</v>
      </c>
      <c r="S44" s="17" t="s">
        <v>65</v>
      </c>
      <c r="T44" s="13" t="s">
        <v>65</v>
      </c>
      <c r="U44" s="13" t="s">
        <v>65</v>
      </c>
      <c r="V44" s="18">
        <v>2</v>
      </c>
      <c r="W44" s="13" t="s">
        <v>65</v>
      </c>
      <c r="X44" s="13" t="s">
        <v>65</v>
      </c>
      <c r="Y44" s="13" t="s">
        <v>65</v>
      </c>
      <c r="Z44" s="18">
        <v>2</v>
      </c>
    </row>
    <row r="45" spans="1:26" ht="19.95" customHeight="1" x14ac:dyDescent="0.2">
      <c r="A45" s="8" t="s">
        <v>41</v>
      </c>
      <c r="B45" s="9">
        <f t="shared" si="1"/>
        <v>45936</v>
      </c>
      <c r="C45" s="10" t="s">
        <v>64</v>
      </c>
      <c r="D45" s="9">
        <f t="shared" si="0"/>
        <v>45942</v>
      </c>
      <c r="E45" s="12">
        <v>83.56</v>
      </c>
      <c r="F45" s="14">
        <v>3.22</v>
      </c>
      <c r="G45" s="14">
        <v>6.44</v>
      </c>
      <c r="H45" s="14">
        <v>3.8</v>
      </c>
      <c r="I45" s="14">
        <v>0.4</v>
      </c>
      <c r="J45" s="14">
        <v>1.6</v>
      </c>
      <c r="K45" s="14">
        <v>8.6</v>
      </c>
      <c r="L45" s="14" t="s">
        <v>65</v>
      </c>
      <c r="M45" s="14">
        <v>0.6</v>
      </c>
      <c r="N45" s="14">
        <v>5.8</v>
      </c>
      <c r="O45" s="14">
        <v>0.8</v>
      </c>
      <c r="P45" s="14">
        <v>0.2</v>
      </c>
      <c r="Q45" s="14" t="s">
        <v>65</v>
      </c>
      <c r="R45" s="14" t="s">
        <v>65</v>
      </c>
      <c r="S45" s="17" t="s">
        <v>65</v>
      </c>
      <c r="T45" s="13" t="s">
        <v>65</v>
      </c>
      <c r="U45" s="13" t="s">
        <v>65</v>
      </c>
      <c r="V45" s="18">
        <v>4</v>
      </c>
      <c r="W45" s="13" t="s">
        <v>65</v>
      </c>
      <c r="X45" s="13" t="s">
        <v>65</v>
      </c>
      <c r="Y45" s="13" t="s">
        <v>65</v>
      </c>
      <c r="Z45" s="18">
        <v>3</v>
      </c>
    </row>
    <row r="46" spans="1:26" ht="19.95" customHeight="1" x14ac:dyDescent="0.2">
      <c r="A46" s="8" t="s">
        <v>42</v>
      </c>
      <c r="B46" s="9">
        <f t="shared" si="1"/>
        <v>45943</v>
      </c>
      <c r="C46" s="10" t="s">
        <v>64</v>
      </c>
      <c r="D46" s="9">
        <f t="shared" si="0"/>
        <v>45949</v>
      </c>
      <c r="E46" s="12">
        <v>74.22</v>
      </c>
      <c r="F46" s="14">
        <v>4.5599999999999996</v>
      </c>
      <c r="G46" s="14">
        <v>3.33</v>
      </c>
      <c r="H46" s="14">
        <v>2.6</v>
      </c>
      <c r="I46" s="14">
        <v>0.8</v>
      </c>
      <c r="J46" s="14">
        <v>1.2</v>
      </c>
      <c r="K46" s="14">
        <v>9.8000000000000007</v>
      </c>
      <c r="L46" s="14" t="s">
        <v>65</v>
      </c>
      <c r="M46" s="14" t="s">
        <v>65</v>
      </c>
      <c r="N46" s="14">
        <v>5.8</v>
      </c>
      <c r="O46" s="14">
        <v>0.6</v>
      </c>
      <c r="P46" s="14">
        <v>0.4</v>
      </c>
      <c r="Q46" s="14" t="s">
        <v>65</v>
      </c>
      <c r="R46" s="14" t="s">
        <v>65</v>
      </c>
      <c r="S46" s="17" t="s">
        <v>65</v>
      </c>
      <c r="T46" s="13" t="s">
        <v>65</v>
      </c>
      <c r="U46" s="13" t="s">
        <v>65</v>
      </c>
      <c r="V46" s="18">
        <v>2</v>
      </c>
      <c r="W46" s="13" t="s">
        <v>65</v>
      </c>
      <c r="X46" s="13" t="s">
        <v>65</v>
      </c>
      <c r="Y46" s="18">
        <v>2</v>
      </c>
      <c r="Z46" s="18">
        <v>2</v>
      </c>
    </row>
    <row r="47" spans="1:26" ht="19.95" customHeight="1" x14ac:dyDescent="0.2">
      <c r="A47" s="8" t="s">
        <v>43</v>
      </c>
      <c r="B47" s="9">
        <f t="shared" si="1"/>
        <v>45950</v>
      </c>
      <c r="C47" s="10" t="s">
        <v>64</v>
      </c>
      <c r="D47" s="9">
        <f t="shared" si="0"/>
        <v>45956</v>
      </c>
      <c r="E47" s="12">
        <v>67</v>
      </c>
      <c r="F47" s="14">
        <v>3.22</v>
      </c>
      <c r="G47" s="14">
        <v>2.56</v>
      </c>
      <c r="H47" s="14">
        <v>2</v>
      </c>
      <c r="I47" s="14" t="s">
        <v>65</v>
      </c>
      <c r="J47" s="14">
        <v>0.4</v>
      </c>
      <c r="K47" s="14">
        <v>2</v>
      </c>
      <c r="L47" s="14" t="s">
        <v>65</v>
      </c>
      <c r="M47" s="14">
        <v>0.4</v>
      </c>
      <c r="N47" s="14">
        <v>3.2</v>
      </c>
      <c r="O47" s="14" t="s">
        <v>65</v>
      </c>
      <c r="P47" s="14" t="s">
        <v>65</v>
      </c>
      <c r="Q47" s="14" t="s">
        <v>65</v>
      </c>
      <c r="R47" s="14" t="s">
        <v>65</v>
      </c>
      <c r="S47" s="17" t="s">
        <v>65</v>
      </c>
      <c r="T47" s="13" t="s">
        <v>65</v>
      </c>
      <c r="U47" s="13" t="s">
        <v>65</v>
      </c>
      <c r="V47" s="18">
        <v>3</v>
      </c>
      <c r="W47" s="13" t="s">
        <v>65</v>
      </c>
      <c r="X47" s="13" t="s">
        <v>65</v>
      </c>
      <c r="Y47" s="13" t="s">
        <v>65</v>
      </c>
      <c r="Z47" s="18">
        <v>2</v>
      </c>
    </row>
    <row r="48" spans="1:26" ht="19.95" customHeight="1" x14ac:dyDescent="0.2">
      <c r="A48" s="8" t="s">
        <v>44</v>
      </c>
      <c r="B48" s="9">
        <f t="shared" si="1"/>
        <v>45957</v>
      </c>
      <c r="C48" s="10" t="s">
        <v>64</v>
      </c>
      <c r="D48" s="9">
        <f t="shared" si="0"/>
        <v>45963</v>
      </c>
      <c r="E48" s="12">
        <v>99.89</v>
      </c>
      <c r="F48" s="14">
        <v>18.329999999999998</v>
      </c>
      <c r="G48" s="14">
        <v>4</v>
      </c>
      <c r="H48" s="14">
        <v>2</v>
      </c>
      <c r="I48" s="14" t="s">
        <v>65</v>
      </c>
      <c r="J48" s="14">
        <v>1.8</v>
      </c>
      <c r="K48" s="14">
        <v>11.6</v>
      </c>
      <c r="L48" s="14" t="s">
        <v>65</v>
      </c>
      <c r="M48" s="14">
        <v>0.2</v>
      </c>
      <c r="N48" s="14">
        <v>4.8</v>
      </c>
      <c r="O48" s="14">
        <v>1.4</v>
      </c>
      <c r="P48" s="14">
        <v>0.2</v>
      </c>
      <c r="Q48" s="14">
        <v>0.2</v>
      </c>
      <c r="R48" s="14" t="s">
        <v>65</v>
      </c>
      <c r="S48" s="17">
        <v>0.5</v>
      </c>
      <c r="T48" s="13" t="s">
        <v>65</v>
      </c>
      <c r="U48" s="13" t="s">
        <v>65</v>
      </c>
      <c r="V48" s="18">
        <v>2</v>
      </c>
      <c r="W48" s="13" t="s">
        <v>65</v>
      </c>
      <c r="X48" s="13" t="s">
        <v>65</v>
      </c>
      <c r="Y48" s="13" t="s">
        <v>65</v>
      </c>
      <c r="Z48" s="18">
        <v>4</v>
      </c>
    </row>
    <row r="49" spans="1:26" ht="19.95" customHeight="1" x14ac:dyDescent="0.2">
      <c r="A49" s="8" t="s">
        <v>45</v>
      </c>
      <c r="B49" s="9">
        <f t="shared" si="1"/>
        <v>45964</v>
      </c>
      <c r="C49" s="10" t="s">
        <v>64</v>
      </c>
      <c r="D49" s="9">
        <f t="shared" si="0"/>
        <v>45970</v>
      </c>
      <c r="E49" s="12">
        <v>121.78</v>
      </c>
      <c r="F49" s="14">
        <v>28.11</v>
      </c>
      <c r="G49" s="14">
        <v>2.89</v>
      </c>
      <c r="H49" s="14">
        <v>3.4</v>
      </c>
      <c r="I49" s="14">
        <v>0.2</v>
      </c>
      <c r="J49" s="14">
        <v>1.8</v>
      </c>
      <c r="K49" s="14">
        <v>7</v>
      </c>
      <c r="L49" s="14" t="s">
        <v>65</v>
      </c>
      <c r="M49" s="14" t="s">
        <v>65</v>
      </c>
      <c r="N49" s="14">
        <v>1.8</v>
      </c>
      <c r="O49" s="21">
        <v>0.6</v>
      </c>
      <c r="P49" s="14">
        <v>0.2</v>
      </c>
      <c r="Q49" s="21" t="s">
        <v>65</v>
      </c>
      <c r="R49" s="14" t="s">
        <v>65</v>
      </c>
      <c r="S49" s="14" t="s">
        <v>65</v>
      </c>
      <c r="T49" s="13" t="s">
        <v>65</v>
      </c>
      <c r="U49" s="13" t="s">
        <v>65</v>
      </c>
      <c r="V49" s="18">
        <v>7</v>
      </c>
      <c r="W49" s="13" t="s">
        <v>65</v>
      </c>
      <c r="X49" s="13" t="s">
        <v>65</v>
      </c>
      <c r="Y49" s="18">
        <v>9</v>
      </c>
      <c r="Z49" s="18">
        <v>1</v>
      </c>
    </row>
    <row r="50" spans="1:26" ht="19.95" customHeight="1" x14ac:dyDescent="0.2">
      <c r="A50" s="8" t="s">
        <v>46</v>
      </c>
      <c r="B50" s="9">
        <f t="shared" si="1"/>
        <v>45971</v>
      </c>
      <c r="C50" s="10" t="s">
        <v>64</v>
      </c>
      <c r="D50" s="9">
        <f t="shared" si="0"/>
        <v>45977</v>
      </c>
      <c r="E50" s="12">
        <v>127.33</v>
      </c>
      <c r="F50" s="14">
        <v>42.78</v>
      </c>
      <c r="G50" s="14">
        <v>1.67</v>
      </c>
      <c r="H50" s="14">
        <v>1.2</v>
      </c>
      <c r="I50" s="14" t="s">
        <v>65</v>
      </c>
      <c r="J50" s="14">
        <v>2.2000000000000002</v>
      </c>
      <c r="K50" s="14">
        <v>9.8000000000000007</v>
      </c>
      <c r="L50" s="14">
        <v>0.2</v>
      </c>
      <c r="M50" s="14" t="s">
        <v>65</v>
      </c>
      <c r="N50" s="14">
        <v>3.2</v>
      </c>
      <c r="O50" s="21">
        <v>0.6</v>
      </c>
      <c r="P50" s="21" t="s">
        <v>65</v>
      </c>
      <c r="Q50" s="14" t="s">
        <v>65</v>
      </c>
      <c r="R50" s="14" t="s">
        <v>65</v>
      </c>
      <c r="S50" s="14" t="s">
        <v>65</v>
      </c>
      <c r="T50" s="13" t="s">
        <v>65</v>
      </c>
      <c r="U50" s="13" t="s">
        <v>65</v>
      </c>
      <c r="V50" s="18">
        <v>7</v>
      </c>
      <c r="W50" s="13" t="s">
        <v>65</v>
      </c>
      <c r="X50" s="13" t="s">
        <v>65</v>
      </c>
      <c r="Y50" s="18">
        <v>5</v>
      </c>
      <c r="Z50" s="18">
        <v>2</v>
      </c>
    </row>
    <row r="51" spans="1:26" ht="19.95" customHeight="1" x14ac:dyDescent="0.2">
      <c r="A51" s="8" t="s">
        <v>47</v>
      </c>
      <c r="B51" s="9">
        <f t="shared" si="1"/>
        <v>45978</v>
      </c>
      <c r="C51" s="10" t="s">
        <v>64</v>
      </c>
      <c r="D51" s="9">
        <f t="shared" si="0"/>
        <v>45984</v>
      </c>
      <c r="E51" s="12">
        <v>135.88999999999999</v>
      </c>
      <c r="F51" s="14">
        <v>63.56</v>
      </c>
      <c r="G51" s="14">
        <v>0.78</v>
      </c>
      <c r="H51" s="14">
        <v>2.6</v>
      </c>
      <c r="I51" s="14" t="s">
        <v>65</v>
      </c>
      <c r="J51" s="14">
        <v>2</v>
      </c>
      <c r="K51" s="14">
        <v>9.8000000000000007</v>
      </c>
      <c r="L51" s="14" t="s">
        <v>65</v>
      </c>
      <c r="M51" s="14">
        <v>0.2</v>
      </c>
      <c r="N51" s="14">
        <v>1.6</v>
      </c>
      <c r="O51" s="14">
        <v>0.2</v>
      </c>
      <c r="P51" s="21" t="s">
        <v>65</v>
      </c>
      <c r="Q51" s="14" t="s">
        <v>65</v>
      </c>
      <c r="R51" s="14" t="s">
        <v>65</v>
      </c>
      <c r="S51" s="14" t="s">
        <v>65</v>
      </c>
      <c r="T51" s="13" t="s">
        <v>65</v>
      </c>
      <c r="U51" s="13" t="s">
        <v>65</v>
      </c>
      <c r="V51" s="18">
        <v>3</v>
      </c>
      <c r="W51" s="13" t="s">
        <v>65</v>
      </c>
      <c r="X51" s="13" t="s">
        <v>65</v>
      </c>
      <c r="Y51" s="18">
        <v>13</v>
      </c>
      <c r="Z51" s="18">
        <v>1</v>
      </c>
    </row>
    <row r="52" spans="1:26" ht="19.95" customHeight="1" x14ac:dyDescent="0.2">
      <c r="A52" s="8" t="s">
        <v>48</v>
      </c>
      <c r="B52" s="9">
        <f t="shared" si="1"/>
        <v>45985</v>
      </c>
      <c r="C52" s="10" t="s">
        <v>64</v>
      </c>
      <c r="D52" s="9">
        <f t="shared" si="0"/>
        <v>45991</v>
      </c>
      <c r="E52" s="12">
        <v>125</v>
      </c>
      <c r="F52" s="14">
        <v>70</v>
      </c>
      <c r="G52" s="14">
        <v>1.33</v>
      </c>
      <c r="H52" s="14">
        <v>3</v>
      </c>
      <c r="I52" s="14" t="s">
        <v>65</v>
      </c>
      <c r="J52" s="14">
        <v>1</v>
      </c>
      <c r="K52" s="14">
        <v>10.199999999999999</v>
      </c>
      <c r="L52" s="14">
        <v>0.2</v>
      </c>
      <c r="M52" s="14" t="s">
        <v>65</v>
      </c>
      <c r="N52" s="14">
        <v>1</v>
      </c>
      <c r="O52" s="14">
        <v>0.2</v>
      </c>
      <c r="P52" s="21" t="s">
        <v>65</v>
      </c>
      <c r="Q52" s="21">
        <v>0.2</v>
      </c>
      <c r="R52" s="14" t="s">
        <v>65</v>
      </c>
      <c r="S52" s="14" t="s">
        <v>65</v>
      </c>
      <c r="T52" s="13" t="s">
        <v>65</v>
      </c>
      <c r="U52" s="13" t="s">
        <v>65</v>
      </c>
      <c r="V52" s="18">
        <v>1</v>
      </c>
      <c r="W52" s="13" t="s">
        <v>65</v>
      </c>
      <c r="X52" s="13" t="s">
        <v>65</v>
      </c>
      <c r="Y52" s="18">
        <v>19</v>
      </c>
      <c r="Z52" s="18">
        <v>2</v>
      </c>
    </row>
    <row r="53" spans="1:26" ht="19.95" customHeight="1" x14ac:dyDescent="0.2">
      <c r="A53" s="8" t="s">
        <v>49</v>
      </c>
      <c r="B53" s="9">
        <f t="shared" si="1"/>
        <v>45992</v>
      </c>
      <c r="C53" s="10" t="s">
        <v>64</v>
      </c>
      <c r="D53" s="9">
        <f t="shared" si="0"/>
        <v>45998</v>
      </c>
      <c r="E53" s="12">
        <v>133.44</v>
      </c>
      <c r="F53" s="14">
        <v>88</v>
      </c>
      <c r="G53" s="14">
        <v>1.33</v>
      </c>
      <c r="H53" s="14">
        <v>1.2</v>
      </c>
      <c r="I53" s="14">
        <v>0.2</v>
      </c>
      <c r="J53" s="14">
        <v>1.4</v>
      </c>
      <c r="K53" s="14">
        <v>2.8</v>
      </c>
      <c r="L53" s="14" t="s">
        <v>65</v>
      </c>
      <c r="M53" s="14" t="s">
        <v>65</v>
      </c>
      <c r="N53" s="14">
        <v>2</v>
      </c>
      <c r="O53" s="14">
        <v>0.6</v>
      </c>
      <c r="P53" s="21" t="s">
        <v>65</v>
      </c>
      <c r="Q53" s="21" t="s">
        <v>65</v>
      </c>
      <c r="R53" s="14" t="s">
        <v>65</v>
      </c>
      <c r="S53" s="14" t="s">
        <v>65</v>
      </c>
      <c r="T53" s="13" t="s">
        <v>65</v>
      </c>
      <c r="U53" s="13" t="s">
        <v>65</v>
      </c>
      <c r="V53" s="18">
        <v>4</v>
      </c>
      <c r="W53" s="13" t="s">
        <v>65</v>
      </c>
      <c r="X53" s="13" t="s">
        <v>65</v>
      </c>
      <c r="Y53" s="18">
        <v>21</v>
      </c>
      <c r="Z53" s="18">
        <v>1</v>
      </c>
    </row>
    <row r="54" spans="1:26" ht="19.95" customHeight="1" x14ac:dyDescent="0.2">
      <c r="A54" s="8" t="s">
        <v>50</v>
      </c>
      <c r="B54" s="9">
        <f t="shared" si="1"/>
        <v>45999</v>
      </c>
      <c r="C54" s="10" t="s">
        <v>64</v>
      </c>
      <c r="D54" s="9">
        <f t="shared" si="0"/>
        <v>46005</v>
      </c>
      <c r="E54" s="12">
        <v>126.89</v>
      </c>
      <c r="F54" s="14">
        <v>86.78</v>
      </c>
      <c r="G54" s="14">
        <v>1.89</v>
      </c>
      <c r="H54" s="14">
        <v>1.6</v>
      </c>
      <c r="I54" s="14">
        <v>0.4</v>
      </c>
      <c r="J54" s="14">
        <v>0.4</v>
      </c>
      <c r="K54" s="14">
        <v>12.8</v>
      </c>
      <c r="L54" s="14" t="s">
        <v>65</v>
      </c>
      <c r="M54" s="14" t="s">
        <v>65</v>
      </c>
      <c r="N54" s="14">
        <v>2.8</v>
      </c>
      <c r="O54" s="14">
        <v>0.2</v>
      </c>
      <c r="P54" s="21" t="s">
        <v>65</v>
      </c>
      <c r="Q54" s="21" t="s">
        <v>65</v>
      </c>
      <c r="R54" s="14" t="s">
        <v>65</v>
      </c>
      <c r="S54" s="12" t="s">
        <v>65</v>
      </c>
      <c r="T54" s="13" t="s">
        <v>65</v>
      </c>
      <c r="U54" s="13" t="s">
        <v>65</v>
      </c>
      <c r="V54" s="18">
        <v>3</v>
      </c>
      <c r="W54" s="13" t="s">
        <v>65</v>
      </c>
      <c r="X54" s="13" t="s">
        <v>65</v>
      </c>
      <c r="Y54" s="18">
        <v>23</v>
      </c>
      <c r="Z54" s="18">
        <v>1</v>
      </c>
    </row>
    <row r="55" spans="1:26" ht="19.95" customHeight="1" x14ac:dyDescent="0.2">
      <c r="A55" s="8" t="s">
        <v>51</v>
      </c>
      <c r="B55" s="9">
        <f t="shared" si="1"/>
        <v>46006</v>
      </c>
      <c r="C55" s="10" t="s">
        <v>64</v>
      </c>
      <c r="D55" s="9">
        <f t="shared" si="0"/>
        <v>46012</v>
      </c>
      <c r="E55" s="12">
        <v>113.67</v>
      </c>
      <c r="F55" s="14">
        <v>64.78</v>
      </c>
      <c r="G55" s="14">
        <v>1.89</v>
      </c>
      <c r="H55" s="14">
        <v>1.6</v>
      </c>
      <c r="I55" s="14" t="s">
        <v>65</v>
      </c>
      <c r="J55" s="14">
        <v>0.8</v>
      </c>
      <c r="K55" s="14">
        <v>11.4</v>
      </c>
      <c r="L55" s="14" t="s">
        <v>65</v>
      </c>
      <c r="M55" s="14" t="s">
        <v>65</v>
      </c>
      <c r="N55" s="14">
        <v>0.8</v>
      </c>
      <c r="O55" s="14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13" t="s">
        <v>65</v>
      </c>
      <c r="U55" s="13" t="s">
        <v>65</v>
      </c>
      <c r="V55" s="13" t="s">
        <v>65</v>
      </c>
      <c r="W55" s="13" t="s">
        <v>65</v>
      </c>
      <c r="X55" s="13" t="s">
        <v>65</v>
      </c>
      <c r="Y55" s="18">
        <v>8</v>
      </c>
      <c r="Z55" s="18">
        <v>1</v>
      </c>
    </row>
    <row r="56" spans="1:26" ht="19.95" customHeight="1" x14ac:dyDescent="0.2">
      <c r="A56" s="8" t="s">
        <v>52</v>
      </c>
      <c r="B56" s="9">
        <f t="shared" si="1"/>
        <v>46013</v>
      </c>
      <c r="C56" s="10" t="s">
        <v>64</v>
      </c>
      <c r="D56" s="9">
        <f t="shared" si="0"/>
        <v>46019</v>
      </c>
      <c r="E56" s="12">
        <v>96.33</v>
      </c>
      <c r="F56" s="14">
        <v>37.89</v>
      </c>
      <c r="G56" s="14">
        <v>1</v>
      </c>
      <c r="H56" s="14">
        <v>3.4</v>
      </c>
      <c r="I56" s="14" t="s">
        <v>65</v>
      </c>
      <c r="J56" s="14">
        <v>1.6</v>
      </c>
      <c r="K56" s="14">
        <v>10.199999999999999</v>
      </c>
      <c r="L56" s="14">
        <v>0.4</v>
      </c>
      <c r="M56" s="14" t="s">
        <v>65</v>
      </c>
      <c r="N56" s="14">
        <v>1.8</v>
      </c>
      <c r="O56" s="14">
        <v>0.4</v>
      </c>
      <c r="P56" s="21" t="s">
        <v>65</v>
      </c>
      <c r="Q56" s="21" t="s">
        <v>65</v>
      </c>
      <c r="R56" s="21" t="s">
        <v>65</v>
      </c>
      <c r="S56" s="17" t="s">
        <v>65</v>
      </c>
      <c r="T56" s="13" t="s">
        <v>65</v>
      </c>
      <c r="U56" s="13" t="s">
        <v>65</v>
      </c>
      <c r="V56" s="18">
        <v>1</v>
      </c>
      <c r="W56" s="13" t="s">
        <v>65</v>
      </c>
      <c r="X56" s="13" t="s">
        <v>65</v>
      </c>
      <c r="Y56" s="18">
        <v>6</v>
      </c>
      <c r="Z56" s="18">
        <v>1</v>
      </c>
    </row>
    <row r="57" spans="1:26" ht="19.95" customHeight="1" x14ac:dyDescent="0.2">
      <c r="A57" s="22" t="s">
        <v>75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</sheetData>
  <mergeCells count="6">
    <mergeCell ref="A57:Z57"/>
    <mergeCell ref="T3:Z3"/>
    <mergeCell ref="A4:D4"/>
    <mergeCell ref="E3:G3"/>
    <mergeCell ref="H3:Q3"/>
    <mergeCell ref="R3:S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R7定点把握感染症報告数（週報）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2026-03-12T03:18:41Z</cp:lastPrinted>
  <dcterms:created xsi:type="dcterms:W3CDTF">2019-05-24T01:44:30Z</dcterms:created>
  <dcterms:modified xsi:type="dcterms:W3CDTF">2026-03-26T06:49:58Z</dcterms:modified>
</cp:coreProperties>
</file>