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0391"/>
  <workbookPr/>
  <xr:revisionPtr xr6:coauthVersionLast="36" xr6:coauthVersionMax="36" documentId="8_{56237C1D-BD08-4924-8FD4-321C227B618A}" revIDLastSave="0" xr10:uidLastSave="{00000000-0000-0000-0000-000000000000}"/>
  <bookViews>
    <workbookView xr2:uid="{00000000-000D-0000-FFFF-FFFF00000000}" windowHeight="7236" windowWidth="20496" xWindow="0" yWindow="0"/>
  </bookViews>
  <sheets>
    <sheet r:id="rId1" name="R８定点把握感染症報告数" sheetId="1"/>
  </sheets>
  <definedNames>
    <definedName localSheetId="0" name="_xlnm.Print_Area">'R８定点把握感染症報告数'!$A$1:$S$57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6" i="1" l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</calcChain>
</file>

<file path=xl/sharedStrings.xml><?xml version="1.0" encoding="utf-8"?>
<sst xmlns="http://schemas.openxmlformats.org/spreadsheetml/2006/main" count="191" uniqueCount="83">
  <si>
    <t>期間</t>
    <rPh sb="0" eb="2">
      <t>キカン</t>
    </rPh>
    <phoneticPr fontId="1"/>
  </si>
  <si>
    <t/>
  </si>
  <si>
    <t>01週</t>
  </si>
  <si>
    <t>02週</t>
  </si>
  <si>
    <t>03週</t>
  </si>
  <si>
    <t>04週</t>
  </si>
  <si>
    <t>05週</t>
  </si>
  <si>
    <t>06週</t>
  </si>
  <si>
    <t>07週</t>
  </si>
  <si>
    <t>08週</t>
  </si>
  <si>
    <t>09週</t>
  </si>
  <si>
    <t>10週</t>
  </si>
  <si>
    <t>11週</t>
  </si>
  <si>
    <t>12週</t>
  </si>
  <si>
    <t>13週</t>
  </si>
  <si>
    <t>14週</t>
  </si>
  <si>
    <t>15週</t>
  </si>
  <si>
    <t>16週</t>
  </si>
  <si>
    <t>17週</t>
  </si>
  <si>
    <t>18週</t>
  </si>
  <si>
    <t>19週</t>
  </si>
  <si>
    <t>20週</t>
  </si>
  <si>
    <t>21週</t>
  </si>
  <si>
    <t>22週</t>
  </si>
  <si>
    <t>23週</t>
  </si>
  <si>
    <t>24週</t>
  </si>
  <si>
    <t>25週</t>
  </si>
  <si>
    <t>26週</t>
  </si>
  <si>
    <t>27週</t>
  </si>
  <si>
    <t>28週</t>
  </si>
  <si>
    <t>29週</t>
  </si>
  <si>
    <t>30週</t>
  </si>
  <si>
    <t>31週</t>
  </si>
  <si>
    <t>32週</t>
  </si>
  <si>
    <t>33週</t>
  </si>
  <si>
    <t>34週</t>
  </si>
  <si>
    <t>35週</t>
  </si>
  <si>
    <t>36週</t>
  </si>
  <si>
    <t>37週</t>
  </si>
  <si>
    <t>38週</t>
  </si>
  <si>
    <t>39週</t>
  </si>
  <si>
    <t>40週</t>
  </si>
  <si>
    <t>41週</t>
  </si>
  <si>
    <t>42週</t>
  </si>
  <si>
    <t>43週</t>
  </si>
  <si>
    <t>44週</t>
  </si>
  <si>
    <t>45週</t>
  </si>
  <si>
    <t>46週</t>
  </si>
  <si>
    <t>47週</t>
  </si>
  <si>
    <t>48週</t>
  </si>
  <si>
    <t>49週</t>
  </si>
  <si>
    <t>50週</t>
  </si>
  <si>
    <t>51週</t>
  </si>
  <si>
    <t>52週</t>
  </si>
  <si>
    <t>インフルエンザ</t>
  </si>
  <si>
    <t>ＲＳウイルス感染症</t>
  </si>
  <si>
    <t>咽頭結膜熱</t>
  </si>
  <si>
    <t>Ａ群溶血性レンサ球菌咽頭炎</t>
  </si>
  <si>
    <t>感染性胃腸炎</t>
  </si>
  <si>
    <t>水痘</t>
  </si>
  <si>
    <t>手足口病</t>
  </si>
  <si>
    <t>伝染性紅斑</t>
  </si>
  <si>
    <t>突発性発しん</t>
  </si>
  <si>
    <t>ヘルパンギーナ</t>
  </si>
  <si>
    <t>流行性耳下腺炎</t>
  </si>
  <si>
    <t>急性出血性結膜炎</t>
  </si>
  <si>
    <t>流行性角結膜炎</t>
  </si>
  <si>
    <t>～</t>
  </si>
  <si>
    <t>定点把握感染症報告数は、岡崎市内にある指定届出機関（定点医療機関）から報告された患者数の平均値です。</t>
    <rPh sb="12" eb="16">
      <t>オカザキシナイ</t>
    </rPh>
    <rPh sb="35" eb="37">
      <t>ホウコク</t>
    </rPh>
    <rPh sb="40" eb="43">
      <t>カンジャスウ</t>
    </rPh>
    <rPh sb="44" eb="47">
      <t>ヘイキンチ</t>
    </rPh>
    <phoneticPr fontId="1"/>
  </si>
  <si>
    <t>新型コロナウイルス感染症</t>
    <rPh sb="0" eb="2">
      <t>シンガタ</t>
    </rPh>
    <rPh sb="9" eb="11">
      <t>カンセン</t>
    </rPh>
    <phoneticPr fontId="1"/>
  </si>
  <si>
    <t>-</t>
    <phoneticPr fontId="1"/>
  </si>
  <si>
    <t>急性呼吸器感染症</t>
    <rPh sb="0" eb="2">
      <t>キュウセイ</t>
    </rPh>
    <rPh sb="2" eb="5">
      <t>コキュウキ</t>
    </rPh>
    <rPh sb="5" eb="8">
      <t>カンセンショウ</t>
    </rPh>
    <phoneticPr fontId="1"/>
  </si>
  <si>
    <t>R8定点把握感染症報告数</t>
    <phoneticPr fontId="1"/>
  </si>
  <si>
    <t>53週</t>
    <rPh sb="2" eb="3">
      <t>シュウ</t>
    </rPh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</si>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</sst>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0.00_ "/>
    <numFmt numFmtId="178" formatCode="0.00_);[Red]\(0.00\)"/>
  </numFmts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78" fontId="0" fillId="0" borderId="1" xfId="0" applyNumberFormat="1" applyBorder="1" applyAlignment="1">
      <alignment horizontal="center" vertical="center" shrinkToFit="1"/>
    </xf>
    <xf numFmtId="2" fontId="0" fillId="0" borderId="1" xfId="0" applyNumberFormat="1" applyBorder="1" applyAlignment="1">
      <alignment horizontal="center" vertical="center" shrinkToFit="1"/>
    </xf>
    <xf numFmtId="178" fontId="0" fillId="0" borderId="0" xfId="0" applyNumberFormat="1" applyAlignment="1">
      <alignment horizontal="center" vertical="center" shrinkToFit="1"/>
    </xf>
    <xf numFmtId="177" fontId="0" fillId="0" borderId="1" xfId="0" applyNumberFormat="1" applyBorder="1" applyAlignment="1">
      <alignment horizontal="center" vertical="center" shrinkToFit="1"/>
    </xf>
    <xf numFmtId="178" fontId="0" fillId="0" borderId="1" xfId="0" quotePrefix="1" applyNumberFormat="1" applyBorder="1" applyAlignment="1">
      <alignment horizontal="center" vertical="center" shrinkToFit="1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 textRotation="255" shrinkToFi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shrinkToFit="1"/>
    </xf>
    <xf numFmtId="177" fontId="0" fillId="0" borderId="1" xfId="0" applyNumberFormat="1" applyFill="1" applyBorder="1" applyAlignment="1">
      <alignment horizontal="center" vertical="center" shrinkToFit="1"/>
    </xf>
    <xf numFmtId="0" fontId="0" fillId="0" borderId="3" xfId="0" applyFill="1" applyBorder="1">
      <alignment vertical="center"/>
    </xf>
    <xf numFmtId="0" fontId="0" fillId="0" borderId="1" xfId="0" applyBorder="1" applyAlignment="1">
      <alignment horizontal="center" vertical="center" shrinkToFit="1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Fill="1" applyBorder="1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 shrinkToFit="1"/>
    </xf>
    <xf numFmtId="178" fontId="0" fillId="0" borderId="1" xfId="0" applyNumberFormat="1" applyBorder="1" applyAlignment="1">
      <alignment horizontal="center" vertical="center"/>
    </xf>
    <xf numFmtId="177" fontId="0" fillId="0" borderId="1" xfId="0" quotePrefix="1" applyNumberFormat="1" applyBorder="1" applyAlignment="1">
      <alignment horizontal="center" vertical="center" shrinkToFit="1"/>
    </xf>
    <xf numFmtId="178" fontId="0" fillId="0" borderId="1" xfId="0" quotePrefix="1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7"/>
  <sheetViews>
    <sheetView tabSelected="1" zoomScale="99" zoomScaleNormal="99" workbookViewId="0">
      <pane xSplit="4" ySplit="1" topLeftCell="E2" activePane="bottomRight" state="frozen"/>
      <selection pane="topRight" activeCell="E1" sqref="E1"/>
      <selection pane="bottomLeft" activeCell="A4" sqref="A4"/>
      <selection pane="bottomRight" activeCell="T13" sqref="T13"/>
    </sheetView>
  </sheetViews>
  <sheetFormatPr defaultRowHeight="13.2" x14ac:dyDescent="0.2"/>
  <cols>
    <col min="1" max="1" width="6.44140625" customWidth="1"/>
    <col min="2" max="2" width="16.109375" bestFit="1" customWidth="1"/>
    <col min="3" max="3" width="3.33203125" bestFit="1" customWidth="1"/>
    <col min="4" max="4" width="15.6640625" bestFit="1" customWidth="1"/>
    <col min="5" max="5" width="7.6640625" customWidth="1"/>
    <col min="6" max="6" width="6" style="4" customWidth="1"/>
    <col min="7" max="10" width="5.6640625" style="4" customWidth="1"/>
    <col min="11" max="11" width="6.21875" style="4" customWidth="1"/>
    <col min="12" max="19" width="5.6640625" style="4" customWidth="1"/>
  </cols>
  <sheetData>
    <row r="1" spans="1:24" x14ac:dyDescent="0.2">
      <c r="A1" t="s">
        <v>72</v>
      </c>
    </row>
    <row r="3" spans="1:24" s="1" customFormat="1" ht="172.8" x14ac:dyDescent="0.2">
      <c r="A3" s="25" t="s">
        <v>0</v>
      </c>
      <c r="B3" s="25"/>
      <c r="C3" s="25"/>
      <c r="D3" s="25"/>
      <c r="E3" s="11" t="s">
        <v>71</v>
      </c>
      <c r="F3" s="11" t="s">
        <v>54</v>
      </c>
      <c r="G3" s="11" t="s">
        <v>69</v>
      </c>
      <c r="H3" s="11" t="s">
        <v>55</v>
      </c>
      <c r="I3" s="11" t="s">
        <v>56</v>
      </c>
      <c r="J3" s="11" t="s">
        <v>57</v>
      </c>
      <c r="K3" s="11" t="s">
        <v>58</v>
      </c>
      <c r="L3" s="11" t="s">
        <v>59</v>
      </c>
      <c r="M3" s="11" t="s">
        <v>60</v>
      </c>
      <c r="N3" s="11" t="s">
        <v>61</v>
      </c>
      <c r="O3" s="11" t="s">
        <v>62</v>
      </c>
      <c r="P3" s="11" t="s">
        <v>63</v>
      </c>
      <c r="Q3" s="11" t="s">
        <v>64</v>
      </c>
      <c r="R3" s="11" t="s">
        <v>65</v>
      </c>
      <c r="S3" s="11" t="s">
        <v>66</v>
      </c>
      <c r="T3" s="1" t="s">
        <v>1</v>
      </c>
      <c r="U3" s="1" t="s">
        <v>1</v>
      </c>
      <c r="W3" s="1" t="s">
        <v>1</v>
      </c>
      <c r="X3" s="1" t="s">
        <v>1</v>
      </c>
    </row>
    <row r="4" spans="1:24" ht="18" customHeight="1" x14ac:dyDescent="0.2">
      <c r="A4" s="2" t="s">
        <v>2</v>
      </c>
      <c r="B4" s="18">
        <v>46020</v>
      </c>
      <c r="C4" s="12" t="s">
        <v>67</v>
      </c>
      <c r="D4" s="18">
        <v>46026</v>
      </c>
      <c r="E4" s="13">
        <v>32.11</v>
      </c>
      <c r="F4" s="13">
        <v>12.11</v>
      </c>
      <c r="G4" s="13">
        <v>1.22</v>
      </c>
      <c r="H4" s="14">
        <v>0.2</v>
      </c>
      <c r="I4" s="13" t="s">
        <v>70</v>
      </c>
      <c r="J4" s="21">
        <v>0.2</v>
      </c>
      <c r="K4" s="21">
        <v>1.2</v>
      </c>
      <c r="L4" s="14">
        <v>0.2</v>
      </c>
      <c r="M4" s="14" t="s">
        <v>70</v>
      </c>
      <c r="N4" s="14" t="s">
        <v>70</v>
      </c>
      <c r="O4" s="21">
        <v>0.2</v>
      </c>
      <c r="P4" s="14" t="s">
        <v>70</v>
      </c>
      <c r="Q4" s="14" t="s">
        <v>70</v>
      </c>
      <c r="R4" s="14" t="s">
        <v>70</v>
      </c>
      <c r="S4" s="14" t="s">
        <v>70</v>
      </c>
    </row>
    <row r="5" spans="1:24" ht="18" customHeight="1" x14ac:dyDescent="0.2">
      <c r="A5" s="2" t="s">
        <v>3</v>
      </c>
      <c r="B5" s="18">
        <f>B4+7</f>
        <v>46027</v>
      </c>
      <c r="C5" s="12" t="s">
        <v>67</v>
      </c>
      <c r="D5" s="18">
        <f>D4+7</f>
        <v>46033</v>
      </c>
      <c r="E5" s="20">
        <v>70.56</v>
      </c>
      <c r="F5" s="19">
        <v>13.22</v>
      </c>
      <c r="G5" s="6">
        <v>1</v>
      </c>
      <c r="H5" s="8">
        <v>0.6</v>
      </c>
      <c r="I5" s="6">
        <v>0.6</v>
      </c>
      <c r="J5" s="6">
        <v>1</v>
      </c>
      <c r="K5" s="6">
        <v>8.4</v>
      </c>
      <c r="L5" s="8">
        <v>0.4</v>
      </c>
      <c r="M5" s="16" t="s">
        <v>74</v>
      </c>
      <c r="N5" s="8">
        <v>1.2</v>
      </c>
      <c r="O5" s="8" t="s">
        <v>74</v>
      </c>
      <c r="P5" s="8" t="s">
        <v>74</v>
      </c>
      <c r="Q5" s="16" t="s">
        <v>74</v>
      </c>
      <c r="R5" s="8" t="s">
        <v>74</v>
      </c>
      <c r="S5" s="8" t="s">
        <v>74</v>
      </c>
    </row>
    <row r="6" spans="1:24" ht="18" customHeight="1" x14ac:dyDescent="0.2">
      <c r="A6" s="2" t="s">
        <v>4</v>
      </c>
      <c r="B6" s="18">
        <f>B5+7</f>
        <v>46034</v>
      </c>
      <c r="C6" s="12" t="s">
        <v>67</v>
      </c>
      <c r="D6" s="18">
        <f t="shared" ref="D6:D56" si="0">D5+7</f>
        <v>46040</v>
      </c>
      <c r="E6" s="22">
        <v>72.67</v>
      </c>
      <c r="F6" s="16">
        <v>18.559999999999999</v>
      </c>
      <c r="G6" s="16">
        <v>0.67</v>
      </c>
      <c r="H6" s="8">
        <v>2.4</v>
      </c>
      <c r="I6" s="5">
        <v>0.4</v>
      </c>
      <c r="J6" s="8">
        <v>1</v>
      </c>
      <c r="K6" s="23">
        <v>11.4</v>
      </c>
      <c r="L6" s="5">
        <v>0.4</v>
      </c>
      <c r="M6" s="16" t="s">
        <v>75</v>
      </c>
      <c r="N6" s="8">
        <v>1.4</v>
      </c>
      <c r="O6" s="16" t="s">
        <v>75</v>
      </c>
      <c r="P6" s="8" t="s">
        <v>75</v>
      </c>
      <c r="Q6" s="16" t="s">
        <v>75</v>
      </c>
      <c r="R6" s="8" t="s">
        <v>75</v>
      </c>
      <c r="S6" s="8" t="s">
        <v>75</v>
      </c>
    </row>
    <row r="7" spans="1:24" ht="18" customHeight="1" x14ac:dyDescent="0.2">
      <c r="A7" s="2" t="s">
        <v>5</v>
      </c>
      <c r="B7" s="18">
        <f t="shared" ref="B7:B56" si="1">B6+7</f>
        <v>46041</v>
      </c>
      <c r="C7" s="12" t="s">
        <v>67</v>
      </c>
      <c r="D7" s="18">
        <f>D6+7</f>
        <v>46047</v>
      </c>
      <c r="E7" s="22">
        <v>122.22</v>
      </c>
      <c r="F7" s="16">
        <v>36.78</v>
      </c>
      <c r="G7" s="16">
        <v>2.2200000000000002</v>
      </c>
      <c r="H7" s="8">
        <v>2.2000000000000002</v>
      </c>
      <c r="I7" s="8">
        <v>0.8</v>
      </c>
      <c r="J7" s="8">
        <v>2</v>
      </c>
      <c r="K7" s="8">
        <v>13</v>
      </c>
      <c r="L7" s="8">
        <v>0.2</v>
      </c>
      <c r="M7" s="16" t="s">
        <v>76</v>
      </c>
      <c r="N7" s="8">
        <v>1.4</v>
      </c>
      <c r="O7" s="8">
        <v>0.2</v>
      </c>
      <c r="P7" s="8" t="s">
        <v>76</v>
      </c>
      <c r="Q7" s="16" t="s">
        <v>76</v>
      </c>
      <c r="R7" s="5" t="s">
        <v>76</v>
      </c>
      <c r="S7" s="6" t="s">
        <v>76</v>
      </c>
    </row>
    <row r="8" spans="1:24" ht="18" customHeight="1" x14ac:dyDescent="0.2">
      <c r="A8" s="2" t="s">
        <v>6</v>
      </c>
      <c r="B8" s="18">
        <f t="shared" si="1"/>
        <v>46048</v>
      </c>
      <c r="C8" s="12" t="s">
        <v>67</v>
      </c>
      <c r="D8" s="18">
        <f t="shared" si="0"/>
        <v>46054</v>
      </c>
      <c r="E8" s="22">
        <v>139.11000000000001</v>
      </c>
      <c r="F8" s="16">
        <v>53.33</v>
      </c>
      <c r="G8" s="16">
        <v>2.44</v>
      </c>
      <c r="H8" s="8">
        <v>1</v>
      </c>
      <c r="I8" s="16" t="s">
        <v>77</v>
      </c>
      <c r="J8" s="8">
        <v>1.2</v>
      </c>
      <c r="K8" s="8">
        <v>20</v>
      </c>
      <c r="L8" s="8">
        <v>0.4</v>
      </c>
      <c r="M8" s="16" t="s">
        <v>77</v>
      </c>
      <c r="N8" s="8">
        <v>0.2</v>
      </c>
      <c r="O8" s="8">
        <v>0.4</v>
      </c>
      <c r="P8" s="8" t="s">
        <v>77</v>
      </c>
      <c r="Q8" s="8" t="s">
        <v>77</v>
      </c>
      <c r="R8" s="5" t="s">
        <v>77</v>
      </c>
      <c r="S8" s="6" t="s">
        <v>77</v>
      </c>
    </row>
    <row r="9" spans="1:24" ht="18" customHeight="1" x14ac:dyDescent="0.2">
      <c r="A9" s="2" t="s">
        <v>7</v>
      </c>
      <c r="B9" s="18">
        <f t="shared" si="1"/>
        <v>46055</v>
      </c>
      <c r="C9" s="12" t="s">
        <v>67</v>
      </c>
      <c r="D9" s="18">
        <f t="shared" si="0"/>
        <v>46061</v>
      </c>
      <c r="E9" s="22">
        <v>151.33000000000001</v>
      </c>
      <c r="F9" s="16">
        <v>74.22</v>
      </c>
      <c r="G9" s="16">
        <v>0.89</v>
      </c>
      <c r="H9" s="8">
        <v>1.4</v>
      </c>
      <c r="I9" s="16" t="s">
        <v>78</v>
      </c>
      <c r="J9" s="8">
        <v>1.2</v>
      </c>
      <c r="K9" s="8">
        <v>21.4</v>
      </c>
      <c r="L9" s="16" t="s">
        <v>78</v>
      </c>
      <c r="M9" s="16" t="s">
        <v>78</v>
      </c>
      <c r="N9" s="8" t="s">
        <v>78</v>
      </c>
      <c r="O9" s="8">
        <v>0.2</v>
      </c>
      <c r="P9" s="8" t="s">
        <v>78</v>
      </c>
      <c r="Q9" s="8" t="s">
        <v>78</v>
      </c>
      <c r="R9" s="5" t="s">
        <v>78</v>
      </c>
      <c r="S9" s="6" t="s">
        <v>78</v>
      </c>
    </row>
    <row r="10" spans="1:24" ht="18" customHeight="1" x14ac:dyDescent="0.2">
      <c r="A10" s="2" t="s">
        <v>8</v>
      </c>
      <c r="B10" s="18">
        <f t="shared" si="1"/>
        <v>46062</v>
      </c>
      <c r="C10" s="12" t="s">
        <v>67</v>
      </c>
      <c r="D10" s="18">
        <f t="shared" si="0"/>
        <v>46068</v>
      </c>
      <c r="E10" s="22">
        <v>124</v>
      </c>
      <c r="F10" s="16">
        <v>65.22</v>
      </c>
      <c r="G10" s="16">
        <v>0.56000000000000005</v>
      </c>
      <c r="H10" s="8">
        <v>1</v>
      </c>
      <c r="I10" s="8">
        <v>0.2</v>
      </c>
      <c r="J10" s="8">
        <v>0.6</v>
      </c>
      <c r="K10" s="8">
        <v>20.399999999999999</v>
      </c>
      <c r="L10" s="16" t="s">
        <v>79</v>
      </c>
      <c r="M10" s="8">
        <v>0.2</v>
      </c>
      <c r="N10" s="8" t="s">
        <v>79</v>
      </c>
      <c r="O10" s="8">
        <v>0.8</v>
      </c>
      <c r="P10" s="8" t="s">
        <v>79</v>
      </c>
      <c r="Q10" s="8" t="s">
        <v>79</v>
      </c>
      <c r="R10" s="5" t="s">
        <v>79</v>
      </c>
      <c r="S10" s="6" t="s">
        <v>79</v>
      </c>
    </row>
    <row r="11" spans="1:24" ht="18" customHeight="1" x14ac:dyDescent="0.2">
      <c r="A11" s="2" t="s">
        <v>9</v>
      </c>
      <c r="B11" s="18">
        <f t="shared" si="1"/>
        <v>46069</v>
      </c>
      <c r="C11" s="12" t="s">
        <v>67</v>
      </c>
      <c r="D11" s="18">
        <f t="shared" si="0"/>
        <v>46075</v>
      </c>
      <c r="E11" s="22">
        <v>123.11</v>
      </c>
      <c r="F11" s="5">
        <v>61</v>
      </c>
      <c r="G11" s="5">
        <v>0.67</v>
      </c>
      <c r="H11" s="5">
        <v>0</v>
      </c>
      <c r="I11" s="5">
        <v>0</v>
      </c>
      <c r="J11" s="9">
        <v>1.8</v>
      </c>
      <c r="K11" s="5">
        <v>19.2</v>
      </c>
      <c r="L11" s="5" t="s">
        <v>80</v>
      </c>
      <c r="M11" s="5" t="s">
        <v>80</v>
      </c>
      <c r="N11" s="5">
        <v>0.2</v>
      </c>
      <c r="O11" s="5">
        <v>0.2</v>
      </c>
      <c r="P11" s="5" t="s">
        <v>80</v>
      </c>
      <c r="Q11" s="5">
        <v>0.2</v>
      </c>
      <c r="R11" s="5" t="s">
        <v>80</v>
      </c>
      <c r="S11" s="5" t="s">
        <v>80</v>
      </c>
    </row>
    <row r="12" spans="1:24" ht="18" customHeight="1" x14ac:dyDescent="0.2">
      <c r="A12" s="2" t="s">
        <v>10</v>
      </c>
      <c r="B12" s="18">
        <f t="shared" si="1"/>
        <v>46076</v>
      </c>
      <c r="C12" s="12" t="s">
        <v>67</v>
      </c>
      <c r="D12" s="18">
        <f t="shared" si="0"/>
        <v>46082</v>
      </c>
      <c r="E12" s="22">
        <v>95.44</v>
      </c>
      <c r="F12" s="22">
        <v>36.33</v>
      </c>
      <c r="G12" s="22">
        <v>1</v>
      </c>
      <c r="H12" s="22">
        <v>0.6</v>
      </c>
      <c r="I12" s="22" t="s">
        <v>81</v>
      </c>
      <c r="J12" s="9">
        <v>1.6</v>
      </c>
      <c r="K12" s="22">
        <v>12.4</v>
      </c>
      <c r="L12" s="22" t="s">
        <v>81</v>
      </c>
      <c r="M12" s="5" t="s">
        <v>81</v>
      </c>
      <c r="N12" s="5">
        <v>0.2</v>
      </c>
      <c r="O12" s="5">
        <v>0.2</v>
      </c>
      <c r="P12" s="5" t="s">
        <v>81</v>
      </c>
      <c r="Q12" s="5" t="s">
        <v>81</v>
      </c>
      <c r="R12" s="5" t="s">
        <v>81</v>
      </c>
      <c r="S12" s="5" t="s">
        <v>81</v>
      </c>
    </row>
    <row r="13" spans="1:24" ht="18" customHeight="1" x14ac:dyDescent="0.2">
      <c r="A13" s="2" t="s">
        <v>11</v>
      </c>
      <c r="B13" s="18">
        <f t="shared" si="1"/>
        <v>46083</v>
      </c>
      <c r="C13" s="12" t="s">
        <v>67</v>
      </c>
      <c r="D13" s="18">
        <f t="shared" si="0"/>
        <v>46089</v>
      </c>
      <c r="E13" s="22">
        <v>85.33</v>
      </c>
      <c r="F13" s="22">
        <v>18.78</v>
      </c>
      <c r="G13" s="22">
        <v>0.11</v>
      </c>
      <c r="H13" s="22">
        <v>0.4</v>
      </c>
      <c r="I13" s="5">
        <v>0.2</v>
      </c>
      <c r="J13" s="22">
        <v>2.2000000000000002</v>
      </c>
      <c r="K13" s="22">
        <v>14</v>
      </c>
      <c r="L13" s="22" t="s">
        <v>82</v>
      </c>
      <c r="M13" s="5" t="s">
        <v>82</v>
      </c>
      <c r="N13" s="5" t="s">
        <v>82</v>
      </c>
      <c r="O13" s="22">
        <v>0.8</v>
      </c>
      <c r="P13" s="5" t="s">
        <v>82</v>
      </c>
      <c r="Q13" s="5" t="s">
        <v>82</v>
      </c>
      <c r="R13" s="5" t="s">
        <v>82</v>
      </c>
      <c r="S13" s="5" t="s">
        <v>82</v>
      </c>
    </row>
    <row r="14" spans="1:24" ht="18" customHeight="1" x14ac:dyDescent="0.2">
      <c r="A14" s="2" t="s">
        <v>12</v>
      </c>
      <c r="B14" s="18">
        <f t="shared" si="1"/>
        <v>46090</v>
      </c>
      <c r="C14" s="12" t="s">
        <v>67</v>
      </c>
      <c r="D14" s="18">
        <f t="shared" si="0"/>
        <v>46096</v>
      </c>
      <c r="E14" s="22"/>
      <c r="F14" s="22"/>
      <c r="G14" s="22"/>
      <c r="H14" s="22"/>
      <c r="I14" s="5"/>
      <c r="J14" s="22"/>
      <c r="K14" s="22"/>
      <c r="L14" s="5"/>
      <c r="M14" s="22"/>
      <c r="N14" s="5"/>
      <c r="O14" s="22"/>
      <c r="P14" s="22"/>
      <c r="Q14" s="5"/>
      <c r="R14" s="5"/>
      <c r="S14" s="5"/>
    </row>
    <row r="15" spans="1:24" ht="18" customHeight="1" x14ac:dyDescent="0.2">
      <c r="A15" s="2" t="s">
        <v>13</v>
      </c>
      <c r="B15" s="18">
        <f t="shared" si="1"/>
        <v>46097</v>
      </c>
      <c r="C15" s="12" t="s">
        <v>67</v>
      </c>
      <c r="D15" s="18">
        <f t="shared" si="0"/>
        <v>46103</v>
      </c>
      <c r="E15" s="22"/>
      <c r="F15" s="24"/>
      <c r="G15" s="22"/>
      <c r="H15" s="22"/>
      <c r="I15" s="22"/>
      <c r="J15" s="22"/>
      <c r="K15" s="22"/>
      <c r="L15" s="5"/>
      <c r="M15" s="22"/>
      <c r="N15" s="5"/>
      <c r="O15" s="22"/>
      <c r="P15" s="5"/>
      <c r="Q15" s="5"/>
      <c r="R15" s="5"/>
      <c r="S15" s="5"/>
    </row>
    <row r="16" spans="1:24" ht="18" customHeight="1" x14ac:dyDescent="0.2">
      <c r="A16" s="2" t="s">
        <v>14</v>
      </c>
      <c r="B16" s="18">
        <f t="shared" si="1"/>
        <v>46104</v>
      </c>
      <c r="C16" s="12" t="s">
        <v>67</v>
      </c>
      <c r="D16" s="18">
        <f t="shared" si="0"/>
        <v>46110</v>
      </c>
      <c r="E16" s="17"/>
      <c r="F16" s="10"/>
      <c r="G16" s="3"/>
      <c r="H16" s="3"/>
      <c r="I16" s="3"/>
      <c r="J16" s="3"/>
      <c r="K16" s="16"/>
      <c r="L16" s="16"/>
      <c r="M16" s="3"/>
      <c r="N16" s="16"/>
      <c r="O16" s="3"/>
      <c r="P16" s="16"/>
      <c r="Q16" s="16"/>
      <c r="R16" s="5"/>
      <c r="S16" s="5"/>
    </row>
    <row r="17" spans="1:19" ht="18" customHeight="1" x14ac:dyDescent="0.2">
      <c r="A17" s="2" t="s">
        <v>15</v>
      </c>
      <c r="B17" s="18">
        <f t="shared" si="1"/>
        <v>46111</v>
      </c>
      <c r="C17" s="12" t="s">
        <v>67</v>
      </c>
      <c r="D17" s="18">
        <f t="shared" si="0"/>
        <v>46117</v>
      </c>
      <c r="E17" s="17"/>
      <c r="F17" s="5"/>
      <c r="G17" s="5"/>
      <c r="H17" s="5"/>
      <c r="I17" s="5"/>
      <c r="J17" s="5"/>
      <c r="K17" s="5"/>
      <c r="L17" s="5"/>
      <c r="M17" s="5"/>
      <c r="N17" s="16"/>
      <c r="O17" s="5"/>
      <c r="P17" s="5"/>
      <c r="Q17" s="5"/>
      <c r="R17" s="5"/>
      <c r="S17" s="5"/>
    </row>
    <row r="18" spans="1:19" ht="18" customHeight="1" x14ac:dyDescent="0.2">
      <c r="A18" s="2" t="s">
        <v>16</v>
      </c>
      <c r="B18" s="18">
        <f t="shared" si="1"/>
        <v>46118</v>
      </c>
      <c r="C18" s="12" t="s">
        <v>67</v>
      </c>
      <c r="D18" s="18">
        <f t="shared" si="0"/>
        <v>46124</v>
      </c>
      <c r="E18" s="16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</row>
    <row r="19" spans="1:19" ht="18" customHeight="1" x14ac:dyDescent="0.2">
      <c r="A19" s="2" t="s">
        <v>17</v>
      </c>
      <c r="B19" s="18">
        <f t="shared" si="1"/>
        <v>46125</v>
      </c>
      <c r="C19" s="12" t="s">
        <v>67</v>
      </c>
      <c r="D19" s="18">
        <f t="shared" si="0"/>
        <v>46131</v>
      </c>
      <c r="E19" s="16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</row>
    <row r="20" spans="1:19" ht="18" customHeight="1" x14ac:dyDescent="0.2">
      <c r="A20" s="2" t="s">
        <v>18</v>
      </c>
      <c r="B20" s="18">
        <f t="shared" si="1"/>
        <v>46132</v>
      </c>
      <c r="C20" s="12" t="s">
        <v>67</v>
      </c>
      <c r="D20" s="18">
        <f t="shared" si="0"/>
        <v>46138</v>
      </c>
      <c r="E20" s="16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</row>
    <row r="21" spans="1:19" ht="18" customHeight="1" x14ac:dyDescent="0.2">
      <c r="A21" s="2" t="s">
        <v>19</v>
      </c>
      <c r="B21" s="18">
        <f t="shared" si="1"/>
        <v>46139</v>
      </c>
      <c r="C21" s="12" t="s">
        <v>67</v>
      </c>
      <c r="D21" s="18">
        <f t="shared" si="0"/>
        <v>46145</v>
      </c>
      <c r="E21" s="16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</row>
    <row r="22" spans="1:19" ht="18" customHeight="1" x14ac:dyDescent="0.2">
      <c r="A22" s="2" t="s">
        <v>20</v>
      </c>
      <c r="B22" s="18">
        <f t="shared" si="1"/>
        <v>46146</v>
      </c>
      <c r="C22" s="12" t="s">
        <v>67</v>
      </c>
      <c r="D22" s="18">
        <f t="shared" si="0"/>
        <v>46152</v>
      </c>
      <c r="E22" s="16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6"/>
    </row>
    <row r="23" spans="1:19" ht="18" customHeight="1" x14ac:dyDescent="0.2">
      <c r="A23" s="2" t="s">
        <v>21</v>
      </c>
      <c r="B23" s="18">
        <f t="shared" si="1"/>
        <v>46153</v>
      </c>
      <c r="C23" s="12" t="s">
        <v>67</v>
      </c>
      <c r="D23" s="18">
        <f t="shared" si="0"/>
        <v>46159</v>
      </c>
      <c r="E23" s="16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6"/>
    </row>
    <row r="24" spans="1:19" ht="18" customHeight="1" x14ac:dyDescent="0.2">
      <c r="A24" s="2" t="s">
        <v>22</v>
      </c>
      <c r="B24" s="18">
        <f t="shared" si="1"/>
        <v>46160</v>
      </c>
      <c r="C24" s="12" t="s">
        <v>67</v>
      </c>
      <c r="D24" s="18">
        <f t="shared" si="0"/>
        <v>46166</v>
      </c>
      <c r="E24" s="16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6"/>
    </row>
    <row r="25" spans="1:19" ht="18" customHeight="1" x14ac:dyDescent="0.2">
      <c r="A25" s="2" t="s">
        <v>23</v>
      </c>
      <c r="B25" s="18">
        <f t="shared" si="1"/>
        <v>46167</v>
      </c>
      <c r="C25" s="12" t="s">
        <v>67</v>
      </c>
      <c r="D25" s="18">
        <f t="shared" si="0"/>
        <v>46173</v>
      </c>
      <c r="E25" s="16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6"/>
    </row>
    <row r="26" spans="1:19" ht="18" customHeight="1" x14ac:dyDescent="0.2">
      <c r="A26" s="2" t="s">
        <v>24</v>
      </c>
      <c r="B26" s="18">
        <f t="shared" si="1"/>
        <v>46174</v>
      </c>
      <c r="C26" s="12" t="s">
        <v>67</v>
      </c>
      <c r="D26" s="18">
        <f t="shared" si="0"/>
        <v>46180</v>
      </c>
      <c r="E26" s="16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6"/>
    </row>
    <row r="27" spans="1:19" ht="18" customHeight="1" x14ac:dyDescent="0.2">
      <c r="A27" s="2" t="s">
        <v>25</v>
      </c>
      <c r="B27" s="18">
        <f t="shared" si="1"/>
        <v>46181</v>
      </c>
      <c r="C27" s="12" t="s">
        <v>67</v>
      </c>
      <c r="D27" s="18">
        <f t="shared" si="0"/>
        <v>46187</v>
      </c>
      <c r="E27" s="16"/>
      <c r="F27" s="5"/>
      <c r="G27" s="5"/>
      <c r="H27" s="5"/>
      <c r="I27" s="5"/>
      <c r="J27" s="5"/>
      <c r="K27" s="5"/>
      <c r="L27" s="5"/>
      <c r="M27" s="5"/>
      <c r="N27" s="5"/>
      <c r="O27" s="5"/>
      <c r="P27" s="7"/>
      <c r="Q27" s="5"/>
      <c r="R27" s="5"/>
      <c r="S27" s="6"/>
    </row>
    <row r="28" spans="1:19" ht="18" customHeight="1" x14ac:dyDescent="0.2">
      <c r="A28" s="2" t="s">
        <v>26</v>
      </c>
      <c r="B28" s="18">
        <f t="shared" si="1"/>
        <v>46188</v>
      </c>
      <c r="C28" s="12" t="s">
        <v>67</v>
      </c>
      <c r="D28" s="18">
        <f t="shared" si="0"/>
        <v>46194</v>
      </c>
      <c r="E28" s="16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6"/>
    </row>
    <row r="29" spans="1:19" ht="18" customHeight="1" x14ac:dyDescent="0.2">
      <c r="A29" s="2" t="s">
        <v>27</v>
      </c>
      <c r="B29" s="18">
        <f t="shared" si="1"/>
        <v>46195</v>
      </c>
      <c r="C29" s="12" t="s">
        <v>67</v>
      </c>
      <c r="D29" s="18">
        <f t="shared" si="0"/>
        <v>46201</v>
      </c>
      <c r="E29" s="16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</row>
    <row r="30" spans="1:19" ht="18" customHeight="1" x14ac:dyDescent="0.2">
      <c r="A30" s="2" t="s">
        <v>28</v>
      </c>
      <c r="B30" s="18">
        <f t="shared" si="1"/>
        <v>46202</v>
      </c>
      <c r="C30" s="12" t="s">
        <v>67</v>
      </c>
      <c r="D30" s="18">
        <f t="shared" si="0"/>
        <v>46208</v>
      </c>
      <c r="E30" s="16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</row>
    <row r="31" spans="1:19" ht="18" customHeight="1" x14ac:dyDescent="0.2">
      <c r="A31" s="2" t="s">
        <v>29</v>
      </c>
      <c r="B31" s="18">
        <f t="shared" si="1"/>
        <v>46209</v>
      </c>
      <c r="C31" s="12" t="s">
        <v>67</v>
      </c>
      <c r="D31" s="18">
        <f t="shared" si="0"/>
        <v>46215</v>
      </c>
      <c r="E31" s="16"/>
      <c r="F31" s="5"/>
      <c r="G31" s="5"/>
      <c r="H31" s="7"/>
      <c r="I31" s="5"/>
      <c r="J31" s="5"/>
      <c r="K31" s="7"/>
      <c r="L31" s="5"/>
      <c r="M31" s="5"/>
      <c r="N31" s="5"/>
      <c r="O31" s="5"/>
      <c r="P31" s="7"/>
      <c r="Q31" s="5"/>
      <c r="R31" s="5"/>
      <c r="S31" s="5"/>
    </row>
    <row r="32" spans="1:19" ht="18" customHeight="1" x14ac:dyDescent="0.2">
      <c r="A32" s="2" t="s">
        <v>30</v>
      </c>
      <c r="B32" s="18">
        <f t="shared" si="1"/>
        <v>46216</v>
      </c>
      <c r="C32" s="12" t="s">
        <v>67</v>
      </c>
      <c r="D32" s="18">
        <f t="shared" si="0"/>
        <v>46222</v>
      </c>
      <c r="E32" s="16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</row>
    <row r="33" spans="1:19" ht="18" customHeight="1" x14ac:dyDescent="0.2">
      <c r="A33" s="2" t="s">
        <v>31</v>
      </c>
      <c r="B33" s="18">
        <f t="shared" si="1"/>
        <v>46223</v>
      </c>
      <c r="C33" s="12" t="s">
        <v>67</v>
      </c>
      <c r="D33" s="18">
        <f t="shared" si="0"/>
        <v>46229</v>
      </c>
      <c r="E33" s="16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18" customHeight="1" x14ac:dyDescent="0.2">
      <c r="A34" s="2" t="s">
        <v>32</v>
      </c>
      <c r="B34" s="18">
        <f t="shared" si="1"/>
        <v>46230</v>
      </c>
      <c r="C34" s="12" t="s">
        <v>67</v>
      </c>
      <c r="D34" s="18">
        <f t="shared" si="0"/>
        <v>46236</v>
      </c>
      <c r="E34" s="16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</row>
    <row r="35" spans="1:19" ht="18" customHeight="1" x14ac:dyDescent="0.2">
      <c r="A35" s="2" t="s">
        <v>33</v>
      </c>
      <c r="B35" s="18">
        <f t="shared" si="1"/>
        <v>46237</v>
      </c>
      <c r="C35" s="12" t="s">
        <v>67</v>
      </c>
      <c r="D35" s="18">
        <f t="shared" si="0"/>
        <v>46243</v>
      </c>
      <c r="E35" s="16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</row>
    <row r="36" spans="1:19" ht="18" customHeight="1" x14ac:dyDescent="0.2">
      <c r="A36" s="2" t="s">
        <v>34</v>
      </c>
      <c r="B36" s="18">
        <f t="shared" si="1"/>
        <v>46244</v>
      </c>
      <c r="C36" s="12" t="s">
        <v>67</v>
      </c>
      <c r="D36" s="18">
        <f t="shared" si="0"/>
        <v>46250</v>
      </c>
      <c r="E36" s="16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</row>
    <row r="37" spans="1:19" ht="18" customHeight="1" x14ac:dyDescent="0.2">
      <c r="A37" s="2" t="s">
        <v>35</v>
      </c>
      <c r="B37" s="18">
        <f t="shared" si="1"/>
        <v>46251</v>
      </c>
      <c r="C37" s="12" t="s">
        <v>67</v>
      </c>
      <c r="D37" s="18">
        <f t="shared" si="0"/>
        <v>46257</v>
      </c>
      <c r="E37" s="16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</row>
    <row r="38" spans="1:19" ht="18" customHeight="1" x14ac:dyDescent="0.2">
      <c r="A38" s="2" t="s">
        <v>36</v>
      </c>
      <c r="B38" s="18">
        <f t="shared" si="1"/>
        <v>46258</v>
      </c>
      <c r="C38" s="12" t="s">
        <v>67</v>
      </c>
      <c r="D38" s="18">
        <f t="shared" si="0"/>
        <v>46264</v>
      </c>
      <c r="E38" s="16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</row>
    <row r="39" spans="1:19" ht="18" customHeight="1" x14ac:dyDescent="0.2">
      <c r="A39" s="2" t="s">
        <v>37</v>
      </c>
      <c r="B39" s="18">
        <f t="shared" si="1"/>
        <v>46265</v>
      </c>
      <c r="C39" s="12" t="s">
        <v>67</v>
      </c>
      <c r="D39" s="18">
        <f t="shared" si="0"/>
        <v>46271</v>
      </c>
      <c r="E39" s="16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</row>
    <row r="40" spans="1:19" ht="18" customHeight="1" x14ac:dyDescent="0.2">
      <c r="A40" s="2" t="s">
        <v>38</v>
      </c>
      <c r="B40" s="18">
        <f t="shared" si="1"/>
        <v>46272</v>
      </c>
      <c r="C40" s="12" t="s">
        <v>67</v>
      </c>
      <c r="D40" s="18">
        <f t="shared" si="0"/>
        <v>46278</v>
      </c>
      <c r="E40" s="16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</row>
    <row r="41" spans="1:19" ht="18" customHeight="1" x14ac:dyDescent="0.2">
      <c r="A41" s="2" t="s">
        <v>39</v>
      </c>
      <c r="B41" s="18">
        <f t="shared" si="1"/>
        <v>46279</v>
      </c>
      <c r="C41" s="12" t="s">
        <v>67</v>
      </c>
      <c r="D41" s="18">
        <f t="shared" si="0"/>
        <v>46285</v>
      </c>
      <c r="E41" s="16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8"/>
    </row>
    <row r="42" spans="1:19" ht="18" customHeight="1" x14ac:dyDescent="0.2">
      <c r="A42" s="2" t="s">
        <v>40</v>
      </c>
      <c r="B42" s="18">
        <f t="shared" si="1"/>
        <v>46286</v>
      </c>
      <c r="C42" s="12" t="s">
        <v>67</v>
      </c>
      <c r="D42" s="18">
        <f t="shared" si="0"/>
        <v>46292</v>
      </c>
      <c r="E42" s="16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6"/>
    </row>
    <row r="43" spans="1:19" ht="18" customHeight="1" x14ac:dyDescent="0.2">
      <c r="A43" s="2" t="s">
        <v>41</v>
      </c>
      <c r="B43" s="18">
        <f t="shared" si="1"/>
        <v>46293</v>
      </c>
      <c r="C43" s="12" t="s">
        <v>67</v>
      </c>
      <c r="D43" s="18">
        <f t="shared" si="0"/>
        <v>46299</v>
      </c>
      <c r="E43" s="16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6"/>
    </row>
    <row r="44" spans="1:19" ht="18" customHeight="1" x14ac:dyDescent="0.2">
      <c r="A44" s="2" t="s">
        <v>42</v>
      </c>
      <c r="B44" s="18">
        <f t="shared" si="1"/>
        <v>46300</v>
      </c>
      <c r="C44" s="12" t="s">
        <v>67</v>
      </c>
      <c r="D44" s="18">
        <f t="shared" si="0"/>
        <v>46306</v>
      </c>
      <c r="E44" s="16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6"/>
    </row>
    <row r="45" spans="1:19" ht="18" customHeight="1" x14ac:dyDescent="0.2">
      <c r="A45" s="2" t="s">
        <v>43</v>
      </c>
      <c r="B45" s="18">
        <f t="shared" si="1"/>
        <v>46307</v>
      </c>
      <c r="C45" s="12" t="s">
        <v>67</v>
      </c>
      <c r="D45" s="18">
        <f t="shared" si="0"/>
        <v>46313</v>
      </c>
      <c r="E45" s="16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6"/>
    </row>
    <row r="46" spans="1:19" ht="18" customHeight="1" x14ac:dyDescent="0.2">
      <c r="A46" s="2" t="s">
        <v>44</v>
      </c>
      <c r="B46" s="18">
        <f t="shared" si="1"/>
        <v>46314</v>
      </c>
      <c r="C46" s="12" t="s">
        <v>67</v>
      </c>
      <c r="D46" s="18">
        <f t="shared" si="0"/>
        <v>46320</v>
      </c>
      <c r="E46" s="16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6"/>
    </row>
    <row r="47" spans="1:19" ht="18" customHeight="1" x14ac:dyDescent="0.2">
      <c r="A47" s="2" t="s">
        <v>45</v>
      </c>
      <c r="B47" s="18">
        <f t="shared" si="1"/>
        <v>46321</v>
      </c>
      <c r="C47" s="12" t="s">
        <v>67</v>
      </c>
      <c r="D47" s="18">
        <f t="shared" si="0"/>
        <v>46327</v>
      </c>
      <c r="E47" s="16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6"/>
    </row>
    <row r="48" spans="1:19" ht="18" customHeight="1" x14ac:dyDescent="0.2">
      <c r="A48" s="2" t="s">
        <v>46</v>
      </c>
      <c r="B48" s="18">
        <f t="shared" si="1"/>
        <v>46328</v>
      </c>
      <c r="C48" s="12" t="s">
        <v>67</v>
      </c>
      <c r="D48" s="18">
        <f t="shared" si="0"/>
        <v>46334</v>
      </c>
      <c r="E48" s="16"/>
      <c r="F48" s="5"/>
      <c r="G48" s="5"/>
      <c r="H48" s="5"/>
      <c r="I48" s="5"/>
      <c r="J48" s="5"/>
      <c r="K48" s="5"/>
      <c r="L48" s="5"/>
      <c r="M48" s="5"/>
      <c r="N48" s="5"/>
      <c r="O48" s="9"/>
      <c r="P48" s="5"/>
      <c r="Q48" s="9"/>
      <c r="R48" s="5"/>
      <c r="S48" s="5"/>
    </row>
    <row r="49" spans="1:19" ht="18" customHeight="1" x14ac:dyDescent="0.2">
      <c r="A49" s="2" t="s">
        <v>47</v>
      </c>
      <c r="B49" s="18">
        <f t="shared" si="1"/>
        <v>46335</v>
      </c>
      <c r="C49" s="12" t="s">
        <v>67</v>
      </c>
      <c r="D49" s="18">
        <f t="shared" si="0"/>
        <v>46341</v>
      </c>
      <c r="E49" s="16"/>
      <c r="F49" s="5"/>
      <c r="G49" s="5"/>
      <c r="H49" s="5"/>
      <c r="I49" s="5"/>
      <c r="J49" s="5"/>
      <c r="K49" s="5"/>
      <c r="L49" s="5"/>
      <c r="M49" s="5"/>
      <c r="N49" s="5"/>
      <c r="O49" s="9"/>
      <c r="P49" s="9"/>
      <c r="Q49" s="5"/>
      <c r="R49" s="5"/>
      <c r="S49" s="5"/>
    </row>
    <row r="50" spans="1:19" ht="18" customHeight="1" x14ac:dyDescent="0.2">
      <c r="A50" s="2" t="s">
        <v>48</v>
      </c>
      <c r="B50" s="18">
        <f t="shared" si="1"/>
        <v>46342</v>
      </c>
      <c r="C50" s="12" t="s">
        <v>67</v>
      </c>
      <c r="D50" s="18">
        <f t="shared" si="0"/>
        <v>46348</v>
      </c>
      <c r="E50" s="16"/>
      <c r="F50" s="5"/>
      <c r="G50" s="5"/>
      <c r="H50" s="5"/>
      <c r="I50" s="5"/>
      <c r="J50" s="5"/>
      <c r="K50" s="5"/>
      <c r="L50" s="5"/>
      <c r="M50" s="5"/>
      <c r="N50" s="5"/>
      <c r="O50" s="5"/>
      <c r="P50" s="9"/>
      <c r="Q50" s="5"/>
      <c r="R50" s="5"/>
      <c r="S50" s="5"/>
    </row>
    <row r="51" spans="1:19" ht="18" customHeight="1" x14ac:dyDescent="0.2">
      <c r="A51" s="2" t="s">
        <v>49</v>
      </c>
      <c r="B51" s="18">
        <f t="shared" si="1"/>
        <v>46349</v>
      </c>
      <c r="C51" s="12" t="s">
        <v>67</v>
      </c>
      <c r="D51" s="18">
        <f t="shared" si="0"/>
        <v>46355</v>
      </c>
      <c r="E51" s="16"/>
      <c r="F51" s="5"/>
      <c r="G51" s="5"/>
      <c r="H51" s="5"/>
      <c r="I51" s="5"/>
      <c r="J51" s="5"/>
      <c r="K51" s="5"/>
      <c r="L51" s="5"/>
      <c r="M51" s="5"/>
      <c r="N51" s="5"/>
      <c r="O51" s="5"/>
      <c r="P51" s="9"/>
      <c r="Q51" s="9"/>
      <c r="R51" s="5"/>
      <c r="S51" s="5"/>
    </row>
    <row r="52" spans="1:19" ht="18" customHeight="1" x14ac:dyDescent="0.2">
      <c r="A52" s="2" t="s">
        <v>50</v>
      </c>
      <c r="B52" s="18">
        <f t="shared" si="1"/>
        <v>46356</v>
      </c>
      <c r="C52" s="12" t="s">
        <v>67</v>
      </c>
      <c r="D52" s="18">
        <f t="shared" si="0"/>
        <v>46362</v>
      </c>
      <c r="E52" s="16"/>
      <c r="F52" s="5"/>
      <c r="G52" s="5"/>
      <c r="H52" s="5"/>
      <c r="I52" s="5"/>
      <c r="J52" s="5"/>
      <c r="K52" s="5"/>
      <c r="L52" s="5"/>
      <c r="M52" s="5"/>
      <c r="N52" s="5"/>
      <c r="O52" s="5"/>
      <c r="P52" s="9"/>
      <c r="Q52" s="9"/>
      <c r="R52" s="5"/>
      <c r="S52" s="5"/>
    </row>
    <row r="53" spans="1:19" ht="18" customHeight="1" x14ac:dyDescent="0.2">
      <c r="A53" s="2" t="s">
        <v>51</v>
      </c>
      <c r="B53" s="18">
        <f t="shared" si="1"/>
        <v>46363</v>
      </c>
      <c r="C53" s="12" t="s">
        <v>67</v>
      </c>
      <c r="D53" s="18">
        <f t="shared" si="0"/>
        <v>46369</v>
      </c>
      <c r="E53" s="16"/>
      <c r="F53" s="5"/>
      <c r="G53" s="5"/>
      <c r="H53" s="5"/>
      <c r="I53" s="5"/>
      <c r="J53" s="5"/>
      <c r="K53" s="5"/>
      <c r="L53" s="5"/>
      <c r="M53" s="5"/>
      <c r="N53" s="5"/>
      <c r="O53" s="5"/>
      <c r="P53" s="9"/>
      <c r="Q53" s="9"/>
      <c r="R53" s="5"/>
      <c r="S53" s="16"/>
    </row>
    <row r="54" spans="1:19" ht="18" customHeight="1" x14ac:dyDescent="0.2">
      <c r="A54" s="2" t="s">
        <v>52</v>
      </c>
      <c r="B54" s="18">
        <f t="shared" si="1"/>
        <v>46370</v>
      </c>
      <c r="C54" s="12" t="s">
        <v>67</v>
      </c>
      <c r="D54" s="18">
        <f t="shared" si="0"/>
        <v>46376</v>
      </c>
      <c r="E54" s="16"/>
      <c r="F54" s="5"/>
      <c r="G54" s="5"/>
      <c r="H54" s="5"/>
      <c r="I54" s="5"/>
      <c r="J54" s="5"/>
      <c r="K54" s="5"/>
      <c r="L54" s="5"/>
      <c r="M54" s="5"/>
      <c r="N54" s="5"/>
      <c r="O54" s="5"/>
      <c r="P54" s="9"/>
      <c r="Q54" s="9"/>
      <c r="R54" s="9"/>
      <c r="S54" s="9"/>
    </row>
    <row r="55" spans="1:19" ht="18" customHeight="1" x14ac:dyDescent="0.2">
      <c r="A55" s="2" t="s">
        <v>53</v>
      </c>
      <c r="B55" s="18">
        <f t="shared" si="1"/>
        <v>46377</v>
      </c>
      <c r="C55" s="12" t="s">
        <v>67</v>
      </c>
      <c r="D55" s="18">
        <f t="shared" si="0"/>
        <v>46383</v>
      </c>
      <c r="E55" s="16"/>
      <c r="F55" s="5"/>
      <c r="G55" s="5"/>
      <c r="H55" s="5"/>
      <c r="I55" s="5"/>
      <c r="J55" s="5"/>
      <c r="K55" s="5"/>
      <c r="L55" s="5"/>
      <c r="M55" s="5"/>
      <c r="N55" s="5"/>
      <c r="O55" s="5"/>
      <c r="P55" s="9"/>
      <c r="Q55" s="9"/>
      <c r="R55" s="9"/>
      <c r="S55" s="6"/>
    </row>
    <row r="56" spans="1:19" ht="18" customHeight="1" x14ac:dyDescent="0.2">
      <c r="A56" s="15" t="s">
        <v>73</v>
      </c>
      <c r="B56" s="18">
        <f t="shared" si="1"/>
        <v>46384</v>
      </c>
      <c r="C56" s="12" t="s">
        <v>67</v>
      </c>
      <c r="D56" s="18">
        <f t="shared" si="0"/>
        <v>46390</v>
      </c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</row>
    <row r="57" spans="1:19" ht="18" customHeight="1" x14ac:dyDescent="0.2">
      <c r="A57" s="26" t="s">
        <v>68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</row>
  </sheetData>
  <mergeCells count="2">
    <mergeCell ref="A3:D3"/>
    <mergeCell ref="A57:S57"/>
  </mergeCells>
  <phoneticPr fontId="1"/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  <colBreaks count="1" manualBreakCount="1">
    <brk id="19" max="1048575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R８定点把握感染症報告数</vt:lpstr>
      <vt:lpstr>'R８定点把握感染症報告数'!Print_Area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2026-02-27T04:57:55Z</cp:lastPrinted>
  <dcterms:created xsi:type="dcterms:W3CDTF">2019-05-24T01:44:30Z</dcterms:created>
  <dcterms:modified xsi:type="dcterms:W3CDTF">2026-03-11T23:39:56Z</dcterms:modified>
</cp:coreProperties>
</file>