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D6B7228-B523-45B0-80E1-A58ADECBB277}" revIDLastSave="0" xr10:uidLastSave="{00000000-0000-0000-0000-000000000000}"/>
  <bookViews>
    <workbookView xr2:uid="{74FD38B6-640A-4C55-B813-840D0C8A0676}" windowHeight="8244" windowWidth="23040" xWindow="0" yWindow="0"/>
  </bookViews>
  <sheets>
    <sheet r:id="rId1" name="勤務形態一覧表 (日中型GH)" sheetId="1"/>
    <sheet r:id="rId2" name="【記載例】(日中型GH)" sheetId="2"/>
  </sheets>
  <definedNames>
    <definedName localSheetId="1" name="_xlnm.Print_Area">'【記載例】(日中型GH)'!$A$1:$BP$84</definedName>
    <definedName localSheetId="0" name="_xlnm.Print_Area">'勤務形態一覧表 (日中型GH)'!$A$1:$BP$84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0" i="2" l="1"/>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X47" i="2"/>
  <c r="Y47" i="2"/>
  <c r="Z47" i="2"/>
  <c r="AA47" i="2"/>
  <c r="AB47" i="2"/>
  <c r="AC47" i="2"/>
  <c r="AD47" i="2"/>
  <c r="AE47" i="2"/>
  <c r="AF47" i="2"/>
  <c r="AG47" i="2"/>
  <c r="AH47" i="2"/>
  <c r="AI47" i="2"/>
  <c r="AJ47" i="2"/>
  <c r="AK47" i="2"/>
  <c r="AL47" i="2"/>
  <c r="AM47" i="2"/>
  <c r="AN47" i="2"/>
  <c r="AO47" i="2"/>
  <c r="AP47" i="2"/>
  <c r="AQ47" i="2"/>
  <c r="AR47" i="2"/>
  <c r="AS47" i="2"/>
  <c r="AT47" i="2"/>
  <c r="AU47" i="2"/>
  <c r="AV47" i="2"/>
  <c r="AW47" i="2"/>
  <c r="AX47" i="2"/>
  <c r="AY47" i="2"/>
  <c r="AZ47" i="2"/>
  <c r="BA47" i="2"/>
  <c r="BB47" i="2"/>
  <c r="X48" i="2"/>
  <c r="Y48" i="2"/>
  <c r="Z48" i="2"/>
  <c r="AA48" i="2"/>
  <c r="AB48" i="2"/>
  <c r="AC48" i="2"/>
  <c r="AD48" i="2"/>
  <c r="AE48" i="2"/>
  <c r="AF48" i="2"/>
  <c r="AG48" i="2"/>
  <c r="AH48" i="2"/>
  <c r="AI48" i="2"/>
  <c r="AJ48" i="2"/>
  <c r="AK48" i="2"/>
  <c r="AL48" i="2"/>
  <c r="AM48" i="2"/>
  <c r="AN48" i="2"/>
  <c r="AO48" i="2"/>
  <c r="AP48" i="2"/>
  <c r="AQ48" i="2"/>
  <c r="AR48" i="2"/>
  <c r="AS48" i="2"/>
  <c r="AT48" i="2"/>
  <c r="AU48" i="2"/>
  <c r="AV48" i="2"/>
  <c r="AW48" i="2"/>
  <c r="AX48" i="2"/>
  <c r="AY48" i="2"/>
  <c r="AZ48" i="2"/>
  <c r="BA48" i="2"/>
  <c r="BB48" i="2"/>
  <c r="R60" i="2"/>
  <c r="X60" i="2"/>
  <c r="AD60" i="2"/>
  <c r="AJ60" i="2"/>
  <c r="AP60" i="2"/>
  <c r="AV60" i="2"/>
  <c r="BB60" i="2"/>
  <c r="R60" i="1"/>
  <c r="X60" i="1"/>
  <c r="AD60" i="1"/>
  <c r="AJ60" i="1"/>
  <c r="AP60" i="1"/>
  <c r="AV60" i="1"/>
  <c r="BB60" i="1"/>
</calcChain>
</file>

<file path=xl/sharedStrings.xml><?xml version="1.0" encoding="utf-8"?>
<sst xmlns="http://schemas.openxmlformats.org/spreadsheetml/2006/main" count="702" uniqueCount="187">
  <si>
    <t>※18　各勤務パターンの従業者が従事する時間を記載ください。</t>
    <rPh sb="4" eb="5">
      <t>カク</t>
    </rPh>
    <rPh sb="5" eb="7">
      <t>キンム</t>
    </rPh>
    <rPh sb="12" eb="15">
      <t>ジュウギョウシャ</t>
    </rPh>
    <rPh sb="16" eb="18">
      <t>ジュウジ</t>
    </rPh>
    <rPh sb="20" eb="22">
      <t>ジカン</t>
    </rPh>
    <rPh sb="23" eb="25">
      <t>キサイ</t>
    </rPh>
    <phoneticPr fontId="5"/>
  </si>
  <si>
    <t>※17　表記については任意で結構です。【（例）A、B、C・・・】</t>
    <rPh sb="4" eb="6">
      <t>ヒョウキ</t>
    </rPh>
    <rPh sb="11" eb="13">
      <t>ニンイ</t>
    </rPh>
    <rPh sb="14" eb="16">
      <t>ケッコウ</t>
    </rPh>
    <rPh sb="21" eb="22">
      <t>レイ</t>
    </rPh>
    <phoneticPr fontId="5"/>
  </si>
  <si>
    <t>※16　「勤務」欄は※17の表記を記載ください。</t>
    <rPh sb="5" eb="7">
      <t>キンム</t>
    </rPh>
    <rPh sb="8" eb="9">
      <t>ラン</t>
    </rPh>
    <rPh sb="14" eb="16">
      <t>ヒョウキ</t>
    </rPh>
    <rPh sb="17" eb="19">
      <t>キサイ</t>
    </rPh>
    <phoneticPr fontId="5"/>
  </si>
  <si>
    <t>※15　「常勤職員の勤務すべき時間数」欄は、当該事業所・施設における常勤職員の勤務すべき時間数を記載し、変形労働制を採用している場合はその内容を記載してください。</t>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69" eb="71">
      <t>ナイヨウ</t>
    </rPh>
    <rPh sb="72" eb="74">
      <t>キサイ</t>
    </rPh>
    <phoneticPr fontId="5"/>
  </si>
  <si>
    <t>※14　「兼務先の事業所名及び職名」欄は、同一法人内の他事業所で兼務する者について、兼務先の事業所名及び職名を記載してください。</t>
    <rPh sb="18" eb="19">
      <t>ラン</t>
    </rPh>
    <rPh sb="21" eb="23">
      <t>ドウイツ</t>
    </rPh>
    <rPh sb="23" eb="25">
      <t>ホウジン</t>
    </rPh>
    <rPh sb="25" eb="26">
      <t>ナイ</t>
    </rPh>
    <rPh sb="27" eb="28">
      <t>ホカ</t>
    </rPh>
    <rPh sb="28" eb="31">
      <t>ジギョウショ</t>
    </rPh>
    <rPh sb="32" eb="34">
      <t>ケンム</t>
    </rPh>
    <rPh sb="36" eb="37">
      <t>モノ</t>
    </rPh>
    <rPh sb="42" eb="44">
      <t>ケンム</t>
    </rPh>
    <rPh sb="44" eb="45">
      <t>サキ</t>
    </rPh>
    <rPh sb="46" eb="49">
      <t>ジギョウショ</t>
    </rPh>
    <rPh sb="49" eb="50">
      <t>メイ</t>
    </rPh>
    <rPh sb="50" eb="51">
      <t>オヨ</t>
    </rPh>
    <rPh sb="52" eb="54">
      <t>ショクメイ</t>
    </rPh>
    <rPh sb="55" eb="57">
      <t>キサイ</t>
    </rPh>
    <phoneticPr fontId="5"/>
  </si>
  <si>
    <t>※13　「常勤換算後の人数」欄は、直接処遇に係る職種ごとに算定するものとし、職種ごとの従業者全員の４週の合計時間数（ただし常勤専従者は４週の合計欄の時間数に係らず常勤職員の勤務すべき時間数とする。）を当該
　　　事業所の常勤職員の勤務時間数で除した数（小数点第２位以下切り捨て）を記入してください。</t>
    <rPh sb="5" eb="7">
      <t>ジョウキン</t>
    </rPh>
    <rPh sb="7" eb="9">
      <t>カンザン</t>
    </rPh>
    <rPh sb="9" eb="10">
      <t>ゴ</t>
    </rPh>
    <rPh sb="11" eb="13">
      <t>ニンズウ</t>
    </rPh>
    <rPh sb="14" eb="15">
      <t>ラン</t>
    </rPh>
    <rPh sb="17" eb="19">
      <t>チョクセツ</t>
    </rPh>
    <rPh sb="19" eb="21">
      <t>ショグウ</t>
    </rPh>
    <rPh sb="22" eb="23">
      <t>カカ</t>
    </rPh>
    <rPh sb="24" eb="26">
      <t>ショクシュ</t>
    </rPh>
    <rPh sb="29" eb="31">
      <t>サンテイ</t>
    </rPh>
    <rPh sb="38" eb="40">
      <t>ショクシュ</t>
    </rPh>
    <rPh sb="43" eb="46">
      <t>ジュウギョウシャ</t>
    </rPh>
    <rPh sb="46" eb="48">
      <t>ゼンイン</t>
    </rPh>
    <rPh sb="50" eb="51">
      <t>シュウ</t>
    </rPh>
    <rPh sb="52" eb="54">
      <t>ゴウケイ</t>
    </rPh>
    <rPh sb="54" eb="57">
      <t>ジカンスウ</t>
    </rPh>
    <rPh sb="61" eb="63">
      <t>ジョウキン</t>
    </rPh>
    <rPh sb="63" eb="65">
      <t>センジュウ</t>
    </rPh>
    <rPh sb="65" eb="66">
      <t>シャ</t>
    </rPh>
    <rPh sb="68" eb="69">
      <t>シュウ</t>
    </rPh>
    <rPh sb="70" eb="72">
      <t>ゴウケイ</t>
    </rPh>
    <rPh sb="72" eb="73">
      <t>ラン</t>
    </rPh>
    <rPh sb="74" eb="77">
      <t>ジカンスウ</t>
    </rPh>
    <rPh sb="78" eb="79">
      <t>カカワ</t>
    </rPh>
    <rPh sb="81" eb="83">
      <t>ジョウキン</t>
    </rPh>
    <rPh sb="83" eb="85">
      <t>ショクイン</t>
    </rPh>
    <rPh sb="86" eb="88">
      <t>キンム</t>
    </rPh>
    <rPh sb="91" eb="94">
      <t>ジカンスウ</t>
    </rPh>
    <rPh sb="100" eb="102">
      <t>トウガイ</t>
    </rPh>
    <rPh sb="106" eb="108">
      <t>ジギョウ</t>
    </rPh>
    <rPh sb="108" eb="109">
      <t>ショ</t>
    </rPh>
    <rPh sb="110" eb="112">
      <t>ジョウキン</t>
    </rPh>
    <rPh sb="112" eb="114">
      <t>ショクイン</t>
    </rPh>
    <rPh sb="115" eb="117">
      <t>キンム</t>
    </rPh>
    <rPh sb="117" eb="120">
      <t>ジカンスウ</t>
    </rPh>
    <rPh sb="121" eb="122">
      <t>ジョ</t>
    </rPh>
    <rPh sb="124" eb="125">
      <t>スウ</t>
    </rPh>
    <rPh sb="126" eb="129">
      <t>ショウスウテン</t>
    </rPh>
    <rPh sb="129" eb="130">
      <t>ダイ</t>
    </rPh>
    <rPh sb="131" eb="132">
      <t>イ</t>
    </rPh>
    <rPh sb="132" eb="134">
      <t>イカ</t>
    </rPh>
    <rPh sb="134" eb="135">
      <t>キ</t>
    </rPh>
    <rPh sb="136" eb="137">
      <t>ス</t>
    </rPh>
    <rPh sb="140" eb="142">
      <t>キニュウ</t>
    </rPh>
    <phoneticPr fontId="5"/>
  </si>
  <si>
    <r>
      <t>※12　</t>
    </r>
    <r>
      <rPr>
        <u/>
        <sz val="9"/>
        <rFont val="ＭＳ Ｐゴシック"/>
        <family val="3"/>
      </rPr>
      <t>変形労働時間制を採用している場合のみ、第5週まで時間数を記入</t>
    </r>
    <r>
      <rPr>
        <sz val="9"/>
        <rFont val="ＭＳ Ｐゴシック"/>
        <family val="3"/>
      </rPr>
      <t>し、「4週の合計」欄には第5週までの合計を記入してください。実績表として用いる場合は、変形労働時間制の採用の有無に関わらず、5週目まで記入してください。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39">
      <t>シュウ</t>
    </rPh>
    <rPh sb="40" eb="42">
      <t>ゴウケイ</t>
    </rPh>
    <rPh sb="43" eb="44">
      <t>ラン</t>
    </rPh>
    <rPh sb="46" eb="47">
      <t>ダイ</t>
    </rPh>
    <rPh sb="48" eb="49">
      <t>シュウ</t>
    </rPh>
    <rPh sb="52" eb="54">
      <t>ゴウケイ</t>
    </rPh>
    <rPh sb="55" eb="57">
      <t>キニュウ</t>
    </rPh>
    <rPh sb="64" eb="66">
      <t>ジッセキ</t>
    </rPh>
    <rPh sb="66" eb="67">
      <t>ヒョウ</t>
    </rPh>
    <rPh sb="70" eb="71">
      <t>モチ</t>
    </rPh>
    <rPh sb="73" eb="75">
      <t>バアイ</t>
    </rPh>
    <rPh sb="77" eb="79">
      <t>ヘンケイ</t>
    </rPh>
    <rPh sb="79" eb="81">
      <t>ロウドウ</t>
    </rPh>
    <rPh sb="81" eb="83">
      <t>ジカン</t>
    </rPh>
    <rPh sb="83" eb="84">
      <t>セイ</t>
    </rPh>
    <rPh sb="85" eb="87">
      <t>サイヨウ</t>
    </rPh>
    <rPh sb="88" eb="90">
      <t>ウム</t>
    </rPh>
    <rPh sb="91" eb="92">
      <t>カカ</t>
    </rPh>
    <rPh sb="97" eb="98">
      <t>シュウ</t>
    </rPh>
    <rPh sb="98" eb="99">
      <t>メ</t>
    </rPh>
    <rPh sb="101" eb="103">
      <t>キニュウ</t>
    </rPh>
    <phoneticPr fontId="5"/>
  </si>
  <si>
    <t>※11　当該月の曜日を記入してください。</t>
    <rPh sb="4" eb="6">
      <t>トウガイ</t>
    </rPh>
    <rPh sb="6" eb="7">
      <t>ツキ</t>
    </rPh>
    <rPh sb="8" eb="10">
      <t>ヨウビ</t>
    </rPh>
    <rPh sb="11" eb="13">
      <t>キニュウ</t>
    </rPh>
    <phoneticPr fontId="5"/>
  </si>
  <si>
    <t>※10　「資格」欄は、従業者の職種に関する資格等（加算算定に必要な資格、研修も含む）の種類を記載してください。</t>
    <rPh sb="5" eb="7">
      <t>シカク</t>
    </rPh>
    <rPh sb="8" eb="9">
      <t>ラン</t>
    </rPh>
    <rPh sb="11" eb="14">
      <t>ジュウギョウシャ</t>
    </rPh>
    <rPh sb="15" eb="17">
      <t>ショクシュ</t>
    </rPh>
    <rPh sb="18" eb="19">
      <t>カン</t>
    </rPh>
    <rPh sb="21" eb="23">
      <t>シカク</t>
    </rPh>
    <rPh sb="23" eb="24">
      <t>トウ</t>
    </rPh>
    <rPh sb="25" eb="29">
      <t>カサンサンテイ</t>
    </rPh>
    <rPh sb="30" eb="32">
      <t>ヒツヨウ</t>
    </rPh>
    <rPh sb="33" eb="35">
      <t>シカク</t>
    </rPh>
    <rPh sb="36" eb="38">
      <t>ケンシュウ</t>
    </rPh>
    <rPh sb="39" eb="40">
      <t>フク</t>
    </rPh>
    <rPh sb="43" eb="45">
      <t>シュルイ</t>
    </rPh>
    <rPh sb="46" eb="48">
      <t>キサイ</t>
    </rPh>
    <phoneticPr fontId="5"/>
  </si>
  <si>
    <t>※9　「勤務形態」欄は、①常勤・専従、②常勤・兼務、③非常勤・専従、④非常勤・兼務のいずれかを記号で記載するものとし、職種ごとにこの順でまとめて記載してください。</t>
    <rPh sb="4" eb="6">
      <t>キンム</t>
    </rPh>
    <rPh sb="6" eb="8">
      <t>ケイタイ</t>
    </rPh>
    <rPh sb="47" eb="49">
      <t>キゴウ</t>
    </rPh>
    <rPh sb="59" eb="61">
      <t>ショクシュ</t>
    </rPh>
    <rPh sb="66" eb="67">
      <t>ジュン</t>
    </rPh>
    <rPh sb="72" eb="74">
      <t>キサイ</t>
    </rPh>
    <phoneticPr fontId="5"/>
  </si>
  <si>
    <t>　　　管理者やサービス管理責任者等、事業所単位で配置する職種については本体の住居の「従業者の勤務の体制及び勤務形態一覧表」に記載してください。</t>
    <rPh sb="3" eb="6">
      <t>カンリシャ</t>
    </rPh>
    <rPh sb="11" eb="13">
      <t>カンリ</t>
    </rPh>
    <rPh sb="13" eb="15">
      <t>セキニン</t>
    </rPh>
    <rPh sb="15" eb="16">
      <t>シャ</t>
    </rPh>
    <rPh sb="16" eb="17">
      <t>トウ</t>
    </rPh>
    <rPh sb="18" eb="20">
      <t>ジギョウ</t>
    </rPh>
    <rPh sb="20" eb="21">
      <t>ショ</t>
    </rPh>
    <rPh sb="21" eb="23">
      <t>タンイ</t>
    </rPh>
    <rPh sb="24" eb="26">
      <t>ハイチ</t>
    </rPh>
    <rPh sb="28" eb="30">
      <t>ショクシュ</t>
    </rPh>
    <rPh sb="35" eb="37">
      <t>ホンタイ</t>
    </rPh>
    <rPh sb="38" eb="40">
      <t>ジュウキョ</t>
    </rPh>
    <rPh sb="42" eb="44">
      <t>ジュウギョウ</t>
    </rPh>
    <rPh sb="44" eb="45">
      <t>シャ</t>
    </rPh>
    <rPh sb="46" eb="48">
      <t>キンム</t>
    </rPh>
    <rPh sb="49" eb="51">
      <t>タイセイ</t>
    </rPh>
    <rPh sb="51" eb="52">
      <t>オヨ</t>
    </rPh>
    <rPh sb="53" eb="55">
      <t>キンム</t>
    </rPh>
    <rPh sb="55" eb="57">
      <t>ケイタイ</t>
    </rPh>
    <rPh sb="57" eb="59">
      <t>イチラン</t>
    </rPh>
    <rPh sb="59" eb="60">
      <t>ヒョウ</t>
    </rPh>
    <rPh sb="62" eb="64">
      <t>キサイ</t>
    </rPh>
    <phoneticPr fontId="5"/>
  </si>
  <si>
    <t>※8　「職種」欄は、当該住居に係る全ての職種を、職種ごとに並べて勤務パターン及び勤務時間数を記載してください。【世話人等が「夜間支援従事者」として配置される場合は同一従業者で職種ごとに2段書きとすること】</t>
    <rPh sb="12" eb="14">
      <t>ジュウキョ</t>
    </rPh>
    <rPh sb="17" eb="18">
      <t>スベ</t>
    </rPh>
    <rPh sb="24" eb="26">
      <t>ショクシュ</t>
    </rPh>
    <rPh sb="29" eb="30">
      <t>ナラ</t>
    </rPh>
    <rPh sb="32" eb="34">
      <t>キンム</t>
    </rPh>
    <rPh sb="38" eb="39">
      <t>オヨ</t>
    </rPh>
    <rPh sb="40" eb="42">
      <t>キンム</t>
    </rPh>
    <rPh sb="42" eb="44">
      <t>ジカン</t>
    </rPh>
    <rPh sb="44" eb="45">
      <t>スウ</t>
    </rPh>
    <rPh sb="56" eb="58">
      <t>セワ</t>
    </rPh>
    <rPh sb="58" eb="59">
      <t>ニン</t>
    </rPh>
    <rPh sb="59" eb="60">
      <t>トウ</t>
    </rPh>
    <rPh sb="62" eb="64">
      <t>ヤカン</t>
    </rPh>
    <rPh sb="64" eb="66">
      <t>シエン</t>
    </rPh>
    <rPh sb="66" eb="69">
      <t>ジュウジシャ</t>
    </rPh>
    <rPh sb="73" eb="75">
      <t>ハイチ</t>
    </rPh>
    <rPh sb="78" eb="80">
      <t>バアイ</t>
    </rPh>
    <rPh sb="81" eb="83">
      <t>ドウイツ</t>
    </rPh>
    <rPh sb="83" eb="86">
      <t>ジュウギョウシャ</t>
    </rPh>
    <rPh sb="87" eb="89">
      <t>ショクシュ</t>
    </rPh>
    <rPh sb="93" eb="94">
      <t>ダン</t>
    </rPh>
    <rPh sb="94" eb="95">
      <t>カ</t>
    </rPh>
    <phoneticPr fontId="5"/>
  </si>
  <si>
    <t>※7　「住居定員」欄は、当該住居の共同生活援助の定員と併設する短期入所の定員の合計を記載し、その内訳も合わせて記載してください。当該住居に併設の短期入所がなければ内訳は記載不要です。</t>
    <rPh sb="4" eb="6">
      <t>ジュウキョ</t>
    </rPh>
    <rPh sb="14" eb="16">
      <t>ジュウキョ</t>
    </rPh>
    <rPh sb="64" eb="66">
      <t>トウガイ</t>
    </rPh>
    <rPh sb="66" eb="68">
      <t>ジュウキョ</t>
    </rPh>
    <rPh sb="69" eb="71">
      <t>ヘイセツ</t>
    </rPh>
    <rPh sb="72" eb="74">
      <t>タンキ</t>
    </rPh>
    <rPh sb="74" eb="76">
      <t>ニュウショ</t>
    </rPh>
    <rPh sb="81" eb="83">
      <t>ウチワケ</t>
    </rPh>
    <rPh sb="84" eb="86">
      <t>キサイ</t>
    </rPh>
    <rPh sb="86" eb="88">
      <t>フヨウ</t>
    </rPh>
    <phoneticPr fontId="5"/>
  </si>
  <si>
    <t>※6　共同生活住居ごとに作成し、当該住居名をこの欄に記入してください。</t>
    <rPh sb="3" eb="5">
      <t>キョウドウ</t>
    </rPh>
    <rPh sb="5" eb="7">
      <t>セイカツ</t>
    </rPh>
    <rPh sb="7" eb="9">
      <t>ジュウキョ</t>
    </rPh>
    <rPh sb="12" eb="14">
      <t>サクセイ</t>
    </rPh>
    <rPh sb="16" eb="18">
      <t>トウガイ</t>
    </rPh>
    <rPh sb="18" eb="20">
      <t>ジュウキョ</t>
    </rPh>
    <rPh sb="20" eb="21">
      <t>メイ</t>
    </rPh>
    <rPh sb="24" eb="25">
      <t>ラン</t>
    </rPh>
    <rPh sb="26" eb="28">
      <t>キニュウ</t>
    </rPh>
    <phoneticPr fontId="5"/>
  </si>
  <si>
    <r>
      <t>※5　「入居者の区分別人数」欄は、当該事業所の入居者の障害支援区分別の平均利用者数（小数点第２位以下</t>
    </r>
    <r>
      <rPr>
        <sz val="9"/>
        <color indexed="10"/>
        <rFont val="ＭＳ Ｐゴシック"/>
        <family val="3"/>
        <charset val="128"/>
      </rPr>
      <t>切り上げ</t>
    </r>
    <r>
      <rPr>
        <sz val="9"/>
        <rFont val="ＭＳ Ｐゴシック"/>
        <family val="3"/>
      </rPr>
      <t>）を記入してください。</t>
    </r>
    <rPh sb="14" eb="15">
      <t>ラン</t>
    </rPh>
    <rPh sb="17" eb="19">
      <t>トウガイ</t>
    </rPh>
    <rPh sb="19" eb="21">
      <t>ジギョウ</t>
    </rPh>
    <rPh sb="21" eb="22">
      <t>ショ</t>
    </rPh>
    <rPh sb="23" eb="26">
      <t>ニュウキョシャ</t>
    </rPh>
    <rPh sb="27" eb="29">
      <t>ショウガイ</t>
    </rPh>
    <rPh sb="29" eb="31">
      <t>シエン</t>
    </rPh>
    <rPh sb="31" eb="33">
      <t>クブン</t>
    </rPh>
    <rPh sb="33" eb="34">
      <t>ベツ</t>
    </rPh>
    <rPh sb="35" eb="37">
      <t>ヘイキン</t>
    </rPh>
    <rPh sb="37" eb="40">
      <t>リヨウシャ</t>
    </rPh>
    <rPh sb="40" eb="41">
      <t>スウ</t>
    </rPh>
    <rPh sb="42" eb="45">
      <t>ショウスウテン</t>
    </rPh>
    <rPh sb="45" eb="46">
      <t>ダイ</t>
    </rPh>
    <rPh sb="47" eb="48">
      <t>イ</t>
    </rPh>
    <rPh sb="48" eb="50">
      <t>イカ</t>
    </rPh>
    <rPh sb="50" eb="51">
      <t>キ</t>
    </rPh>
    <rPh sb="52" eb="53">
      <t>ア</t>
    </rPh>
    <rPh sb="56" eb="58">
      <t>キニュウ</t>
    </rPh>
    <phoneticPr fontId="5"/>
  </si>
  <si>
    <r>
      <t>※4　「基準上の必要職員数」欄は、基準上又は人員配置体制上必要なサービス提供職員の人数（小数点第２位以下</t>
    </r>
    <r>
      <rPr>
        <sz val="9"/>
        <color indexed="10"/>
        <rFont val="ＭＳ Ｐゴシック"/>
        <family val="3"/>
        <charset val="128"/>
      </rPr>
      <t>切り上げ</t>
    </r>
    <r>
      <rPr>
        <sz val="9"/>
        <rFont val="ＭＳ Ｐゴシック"/>
        <family val="3"/>
      </rPr>
      <t>）を記入してください。【職種により基準が異なる場合は職種ごとに記載すること】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5"/>
  </si>
  <si>
    <t>※3　「人員配置区分」欄は、基準上又は人員配置体制上の人員配置体制を記入してください。（4：1、5：1、6：1のいずれかを記入）</t>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rPh sb="61" eb="63">
      <t>キニュウ</t>
    </rPh>
    <phoneticPr fontId="5"/>
  </si>
  <si>
    <r>
      <t>※2　「前年度の平均利用者数」欄は、小数点第２位以下を</t>
    </r>
    <r>
      <rPr>
        <sz val="9"/>
        <color indexed="10"/>
        <rFont val="ＭＳ Ｐゴシック"/>
        <family val="3"/>
        <charset val="128"/>
      </rPr>
      <t>切り上げた</t>
    </r>
    <r>
      <rPr>
        <sz val="9"/>
        <rFont val="ＭＳ Ｐゴシック"/>
        <family val="3"/>
      </rPr>
      <t>数値を記入してください。新規・再開の場合は定員の90％を、これらにより難い場合は　適切な推計数を記入してください。
　　　当該事業所の共同生活援助の平均利用者数と併設する短期入所の平均利用者数の合計を記載し、その内訳も合わせて記載してください。</t>
    </r>
    <rPh sb="4" eb="5">
      <t>ゼン</t>
    </rPh>
    <rPh sb="5" eb="7">
      <t>ネンド</t>
    </rPh>
    <rPh sb="8" eb="10">
      <t>ヘイキン</t>
    </rPh>
    <rPh sb="10" eb="13">
      <t>リヨウシャ</t>
    </rPh>
    <rPh sb="13" eb="14">
      <t>スウ</t>
    </rPh>
    <rPh sb="15" eb="16">
      <t>ラン</t>
    </rPh>
    <rPh sb="32" eb="34">
      <t>スウチ</t>
    </rPh>
    <rPh sb="35" eb="37">
      <t>キニュウ</t>
    </rPh>
    <rPh sb="44" eb="46">
      <t>シンキ</t>
    </rPh>
    <rPh sb="47" eb="49">
      <t>サイカイ</t>
    </rPh>
    <rPh sb="50" eb="52">
      <t>バアイ</t>
    </rPh>
    <rPh sb="53" eb="55">
      <t>テイイン</t>
    </rPh>
    <rPh sb="67" eb="68">
      <t>ガタ</t>
    </rPh>
    <rPh sb="69" eb="71">
      <t>バアイ</t>
    </rPh>
    <rPh sb="73" eb="75">
      <t>テキセツ</t>
    </rPh>
    <rPh sb="76" eb="78">
      <t>スイケイ</t>
    </rPh>
    <rPh sb="78" eb="79">
      <t>スウ</t>
    </rPh>
    <rPh sb="80" eb="82">
      <t>キニュウ</t>
    </rPh>
    <rPh sb="106" eb="108">
      <t>ヘイキン</t>
    </rPh>
    <rPh sb="108" eb="110">
      <t>リヨウ</t>
    </rPh>
    <rPh sb="110" eb="111">
      <t>シャ</t>
    </rPh>
    <rPh sb="111" eb="112">
      <t>スウ</t>
    </rPh>
    <rPh sb="122" eb="124">
      <t>ヘイキン</t>
    </rPh>
    <rPh sb="124" eb="126">
      <t>リヨウ</t>
    </rPh>
    <rPh sb="126" eb="127">
      <t>シャ</t>
    </rPh>
    <rPh sb="127" eb="128">
      <t>スウ</t>
    </rPh>
    <phoneticPr fontId="5"/>
  </si>
  <si>
    <t>※1　「事業所定員」欄は、当該事業所の共同生活援助の定員と併設する短期入所の定員の合計を記載し、その内訳も合わせて記載してください。</t>
    <rPh sb="4" eb="6">
      <t>ジギョウ</t>
    </rPh>
    <rPh sb="6" eb="7">
      <t>ショ</t>
    </rPh>
    <rPh sb="7" eb="9">
      <t>テイイン</t>
    </rPh>
    <rPh sb="10" eb="11">
      <t>ラン</t>
    </rPh>
    <rPh sb="13" eb="15">
      <t>トウガイ</t>
    </rPh>
    <rPh sb="15" eb="17">
      <t>ジギョウ</t>
    </rPh>
    <rPh sb="17" eb="18">
      <t>ショ</t>
    </rPh>
    <rPh sb="19" eb="21">
      <t>キョウドウ</t>
    </rPh>
    <rPh sb="21" eb="23">
      <t>セイカツ</t>
    </rPh>
    <rPh sb="23" eb="25">
      <t>エンジョ</t>
    </rPh>
    <rPh sb="26" eb="28">
      <t>テイイン</t>
    </rPh>
    <rPh sb="29" eb="31">
      <t>ヘイセツ</t>
    </rPh>
    <rPh sb="33" eb="35">
      <t>タンキ</t>
    </rPh>
    <rPh sb="35" eb="37">
      <t>ニュウショ</t>
    </rPh>
    <rPh sb="38" eb="40">
      <t>テイイン</t>
    </rPh>
    <rPh sb="41" eb="43">
      <t>ゴウケイ</t>
    </rPh>
    <rPh sb="44" eb="46">
      <t>キサイ</t>
    </rPh>
    <rPh sb="50" eb="52">
      <t>ウチワケ</t>
    </rPh>
    <rPh sb="53" eb="54">
      <t>ア</t>
    </rPh>
    <rPh sb="57" eb="59">
      <t>キサイ</t>
    </rPh>
    <phoneticPr fontId="5"/>
  </si>
  <si>
    <t>＝</t>
    <phoneticPr fontId="11"/>
  </si>
  <si>
    <r>
      <t>注３）　指定申請、変更届等で本市へ提出する際は、</t>
    </r>
    <r>
      <rPr>
        <b/>
        <sz val="9"/>
        <rFont val="ＭＳ Ｐゴシック"/>
        <family val="3"/>
        <charset val="128"/>
      </rPr>
      <t>当該月の予定時間数</t>
    </r>
    <r>
      <rPr>
        <sz val="9"/>
        <rFont val="ＭＳ Ｐゴシック"/>
        <family val="3"/>
        <charset val="128"/>
      </rPr>
      <t>を記入してください。また、事業所において勤務表として使用する際は、第5週までの時間数を記入してください。</t>
    </r>
    <rPh sb="0" eb="1">
      <t>チュウ</t>
    </rPh>
    <rPh sb="4" eb="6">
      <t>シテイ</t>
    </rPh>
    <rPh sb="6" eb="8">
      <t>シンセイ</t>
    </rPh>
    <rPh sb="9" eb="12">
      <t>ヘンコウトドケ</t>
    </rPh>
    <rPh sb="12" eb="13">
      <t>ナド</t>
    </rPh>
    <rPh sb="14" eb="15">
      <t>ホン</t>
    </rPh>
    <rPh sb="15" eb="16">
      <t>シ</t>
    </rPh>
    <rPh sb="17" eb="19">
      <t>テイシュツ</t>
    </rPh>
    <rPh sb="21" eb="22">
      <t>サイ</t>
    </rPh>
    <rPh sb="24" eb="26">
      <t>トウガイ</t>
    </rPh>
    <rPh sb="26" eb="27">
      <t>ゲツ</t>
    </rPh>
    <rPh sb="28" eb="30">
      <t>ヨテイ</t>
    </rPh>
    <rPh sb="30" eb="33">
      <t>ジカンスウ</t>
    </rPh>
    <rPh sb="34" eb="36">
      <t>キニュウ</t>
    </rPh>
    <rPh sb="46" eb="49">
      <t>ジギョウショ</t>
    </rPh>
    <rPh sb="53" eb="55">
      <t>キンム</t>
    </rPh>
    <rPh sb="55" eb="56">
      <t>ヒョウ</t>
    </rPh>
    <rPh sb="59" eb="61">
      <t>シヨウ</t>
    </rPh>
    <rPh sb="63" eb="64">
      <t>サイ</t>
    </rPh>
    <rPh sb="66" eb="67">
      <t>ダイ</t>
    </rPh>
    <rPh sb="68" eb="69">
      <t>シュウ</t>
    </rPh>
    <rPh sb="76" eb="78">
      <t>キニュウ</t>
    </rPh>
    <phoneticPr fontId="11"/>
  </si>
  <si>
    <t>注２）「サービス種類」「事業所名」「事業所定員」「前年度の平均利用者数」「人員配置区分」「基準上必要職員数」「入居者の区分別人数」欄については事業所全体の情報を記入してください。</t>
    <rPh sb="0" eb="1">
      <t>チュウ</t>
    </rPh>
    <rPh sb="8" eb="10">
      <t>シュルイ</t>
    </rPh>
    <rPh sb="12" eb="15">
      <t>ジギョウショ</t>
    </rPh>
    <rPh sb="15" eb="16">
      <t>メイ</t>
    </rPh>
    <rPh sb="18" eb="20">
      <t>ジギョウ</t>
    </rPh>
    <rPh sb="20" eb="21">
      <t>ショ</t>
    </rPh>
    <rPh sb="21" eb="23">
      <t>テイイン</t>
    </rPh>
    <rPh sb="25" eb="28">
      <t>ゼンネンド</t>
    </rPh>
    <rPh sb="29" eb="31">
      <t>ヘイキン</t>
    </rPh>
    <rPh sb="31" eb="33">
      <t>リヨウ</t>
    </rPh>
    <rPh sb="33" eb="34">
      <t>シャ</t>
    </rPh>
    <rPh sb="34" eb="35">
      <t>スウ</t>
    </rPh>
    <rPh sb="37" eb="39">
      <t>ジンイン</t>
    </rPh>
    <rPh sb="39" eb="41">
      <t>ハイチ</t>
    </rPh>
    <rPh sb="41" eb="43">
      <t>クブン</t>
    </rPh>
    <rPh sb="45" eb="47">
      <t>キジュン</t>
    </rPh>
    <rPh sb="47" eb="48">
      <t>ジョウ</t>
    </rPh>
    <rPh sb="48" eb="50">
      <t>ヒツヨウ</t>
    </rPh>
    <rPh sb="50" eb="53">
      <t>ショクインスウ</t>
    </rPh>
    <rPh sb="55" eb="58">
      <t>ニュウキョシャ</t>
    </rPh>
    <rPh sb="59" eb="61">
      <t>クブン</t>
    </rPh>
    <rPh sb="61" eb="62">
      <t>ベツ</t>
    </rPh>
    <rPh sb="62" eb="64">
      <t>ニンズウ</t>
    </rPh>
    <rPh sb="65" eb="66">
      <t>ラン</t>
    </rPh>
    <rPh sb="71" eb="73">
      <t>ジギョウ</t>
    </rPh>
    <rPh sb="73" eb="74">
      <t>ショ</t>
    </rPh>
    <rPh sb="74" eb="76">
      <t>ゼンタイ</t>
    </rPh>
    <rPh sb="77" eb="79">
      <t>ジョウホウ</t>
    </rPh>
    <rPh sb="80" eb="82">
      <t>キニュウ</t>
    </rPh>
    <phoneticPr fontId="5"/>
  </si>
  <si>
    <r>
      <t>注１）　本表は、日中サービス支援型共同生活援助の事業所について住居ごとに作成してください。</t>
    </r>
    <r>
      <rPr>
        <sz val="9"/>
        <color indexed="10"/>
        <rFont val="ＭＳ Ｐゴシック"/>
        <family val="3"/>
      </rPr>
      <t>（住居の定員が11人以上の場合は、ユニットごとに作成してください。）</t>
    </r>
    <rPh sb="0" eb="1">
      <t>チュウ</t>
    </rPh>
    <rPh sb="4" eb="5">
      <t>ホン</t>
    </rPh>
    <rPh sb="5" eb="6">
      <t>ヒョウ</t>
    </rPh>
    <rPh sb="8" eb="10">
      <t>ニッチュウ</t>
    </rPh>
    <rPh sb="14" eb="17">
      <t>シエンガタ</t>
    </rPh>
    <rPh sb="17" eb="19">
      <t>キョウドウ</t>
    </rPh>
    <rPh sb="19" eb="21">
      <t>セイカツ</t>
    </rPh>
    <rPh sb="21" eb="23">
      <t>エンジョ</t>
    </rPh>
    <rPh sb="24" eb="27">
      <t>ジギョウショ</t>
    </rPh>
    <rPh sb="31" eb="33">
      <t>ジュウキョ</t>
    </rPh>
    <rPh sb="36" eb="38">
      <t>サクセイ</t>
    </rPh>
    <rPh sb="46" eb="48">
      <t>ジュウキョ</t>
    </rPh>
    <rPh sb="49" eb="51">
      <t>テイイン</t>
    </rPh>
    <rPh sb="54" eb="55">
      <t>ニン</t>
    </rPh>
    <rPh sb="55" eb="57">
      <t>イジョウ</t>
    </rPh>
    <rPh sb="58" eb="60">
      <t>バアイ</t>
    </rPh>
    <rPh sb="69" eb="71">
      <t>サクセイ</t>
    </rPh>
    <phoneticPr fontId="5"/>
  </si>
  <si>
    <t>←自動計算</t>
    <rPh sb="1" eb="3">
      <t>ジドウ</t>
    </rPh>
    <rPh sb="3" eb="5">
      <t>ケイサン</t>
    </rPh>
    <phoneticPr fontId="5"/>
  </si>
  <si>
    <t>常勤換算後の人数（Ａ／Ｂ）</t>
    <rPh sb="0" eb="2">
      <t>ジョウキン</t>
    </rPh>
    <rPh sb="2" eb="4">
      <t>カンザン</t>
    </rPh>
    <rPh sb="4" eb="5">
      <t>ゴ</t>
    </rPh>
    <rPh sb="6" eb="8">
      <t>ニンズウ</t>
    </rPh>
    <phoneticPr fontId="5"/>
  </si>
  <si>
    <t>←4週(又は1月)の合計数</t>
    <rPh sb="10" eb="13">
      <t>ゴウケイスウ</t>
    </rPh>
    <phoneticPr fontId="5"/>
  </si>
  <si>
    <t>当該職種の常勤が勤務すべき時間数（Ｂ）</t>
    <rPh sb="0" eb="2">
      <t>トウガイ</t>
    </rPh>
    <rPh sb="2" eb="4">
      <t>ショクシュ</t>
    </rPh>
    <rPh sb="5" eb="7">
      <t>ジョウキン</t>
    </rPh>
    <rPh sb="8" eb="10">
      <t>キンム</t>
    </rPh>
    <rPh sb="13" eb="15">
      <t>ジカン</t>
    </rPh>
    <rPh sb="15" eb="16">
      <t>スウ</t>
    </rPh>
    <phoneticPr fontId="5"/>
  </si>
  <si>
    <t>当該職種の勤務延べ時間数（Ａ）</t>
    <rPh sb="0" eb="2">
      <t>トウガイ</t>
    </rPh>
    <rPh sb="2" eb="4">
      <t>ショクシュ</t>
    </rPh>
    <rPh sb="5" eb="7">
      <t>キンム</t>
    </rPh>
    <rPh sb="7" eb="8">
      <t>ノ</t>
    </rPh>
    <rPh sb="9" eb="12">
      <t>ジカンスウ</t>
    </rPh>
    <phoneticPr fontId="5"/>
  </si>
  <si>
    <t>④</t>
    <phoneticPr fontId="5"/>
  </si>
  <si>
    <t>③</t>
    <phoneticPr fontId="5"/>
  </si>
  <si>
    <t>非常勤（人）</t>
    <rPh sb="0" eb="3">
      <t>ヒジョウキン</t>
    </rPh>
    <rPh sb="4" eb="5">
      <t>ニン</t>
    </rPh>
    <phoneticPr fontId="5"/>
  </si>
  <si>
    <t>②</t>
    <phoneticPr fontId="5"/>
  </si>
  <si>
    <t>①</t>
    <phoneticPr fontId="5"/>
  </si>
  <si>
    <t>常勤（人）</t>
    <rPh sb="0" eb="2">
      <t>ジョウキン</t>
    </rPh>
    <rPh sb="3" eb="4">
      <t>ニン</t>
    </rPh>
    <phoneticPr fontId="5"/>
  </si>
  <si>
    <t>兼務</t>
    <rPh sb="0" eb="2">
      <t>ケンム</t>
    </rPh>
    <phoneticPr fontId="5"/>
  </si>
  <si>
    <t>専従</t>
    <rPh sb="0" eb="2">
      <t>センジュウ</t>
    </rPh>
    <phoneticPr fontId="5"/>
  </si>
  <si>
    <t>専従・兼務の別</t>
    <rPh sb="0" eb="2">
      <t>センジュウ</t>
    </rPh>
    <rPh sb="3" eb="5">
      <t>ケンム</t>
    </rPh>
    <rPh sb="6" eb="7">
      <t>ベツ</t>
    </rPh>
    <phoneticPr fontId="5"/>
  </si>
  <si>
    <t>←適宜、該当の職種を記載</t>
    <rPh sb="1" eb="3">
      <t>テキギ</t>
    </rPh>
    <rPh sb="4" eb="6">
      <t>ガイトウ</t>
    </rPh>
    <rPh sb="7" eb="9">
      <t>ショクシュ</t>
    </rPh>
    <rPh sb="10" eb="12">
      <t>キサイ</t>
    </rPh>
    <phoneticPr fontId="5"/>
  </si>
  <si>
    <t>夜勤者</t>
    <rPh sb="0" eb="2">
      <t>ヤキン</t>
    </rPh>
    <rPh sb="2" eb="3">
      <t>シャ</t>
    </rPh>
    <phoneticPr fontId="5"/>
  </si>
  <si>
    <t>夜間支援従事者</t>
    <rPh sb="0" eb="2">
      <t>ヤカン</t>
    </rPh>
    <rPh sb="2" eb="4">
      <t>シエン</t>
    </rPh>
    <rPh sb="4" eb="7">
      <t>ジュウジシャ</t>
    </rPh>
    <phoneticPr fontId="5"/>
  </si>
  <si>
    <t>生活支援員</t>
    <rPh sb="0" eb="2">
      <t>セイカツ</t>
    </rPh>
    <rPh sb="2" eb="4">
      <t>シエン</t>
    </rPh>
    <rPh sb="4" eb="5">
      <t>イン</t>
    </rPh>
    <phoneticPr fontId="5"/>
  </si>
  <si>
    <t>世話人</t>
    <rPh sb="0" eb="2">
      <t>セワ</t>
    </rPh>
    <rPh sb="2" eb="3">
      <t>ニン</t>
    </rPh>
    <phoneticPr fontId="5"/>
  </si>
  <si>
    <t>サービス管理責任者</t>
    <rPh sb="4" eb="6">
      <t>カンリ</t>
    </rPh>
    <rPh sb="6" eb="8">
      <t>セキニン</t>
    </rPh>
    <rPh sb="8" eb="9">
      <t>シャ</t>
    </rPh>
    <phoneticPr fontId="5"/>
  </si>
  <si>
    <t>管理者</t>
    <rPh sb="0" eb="3">
      <t>カンリシャ</t>
    </rPh>
    <phoneticPr fontId="5"/>
  </si>
  <si>
    <t>職種</t>
    <rPh sb="0" eb="2">
      <t>ショクシュ</t>
    </rPh>
    <phoneticPr fontId="5"/>
  </si>
  <si>
    <t>従業者の
職種・員数</t>
    <rPh sb="0" eb="3">
      <t>ジュウギョウシャ</t>
    </rPh>
    <rPh sb="5" eb="7">
      <t>ショクシュ</t>
    </rPh>
    <rPh sb="8" eb="10">
      <t>インズウ</t>
    </rPh>
    <phoneticPr fontId="5"/>
  </si>
  <si>
    <r>
      <t>変形期間（</t>
    </r>
    <r>
      <rPr>
        <sz val="9"/>
        <rFont val="ＭＳ Ｐゴシック"/>
        <family val="3"/>
      </rPr>
      <t>当月1日が属する期間を記載</t>
    </r>
    <r>
      <rPr>
        <sz val="12"/>
        <rFont val="ＭＳ Ｐゴシック"/>
        <family val="3"/>
      </rPr>
      <t>）：　　月　　日～　　月　　日　　左の期間の常勤の勤務すべき時間数：　　　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2" eb="33">
      <t>ニチ</t>
    </rPh>
    <rPh sb="35" eb="36">
      <t>ヒダリ</t>
    </rPh>
    <rPh sb="37" eb="39">
      <t>キカン</t>
    </rPh>
    <rPh sb="40" eb="42">
      <t>ジョウキン</t>
    </rPh>
    <rPh sb="43" eb="45">
      <t>キンム</t>
    </rPh>
    <rPh sb="48" eb="51">
      <t>ジカンスウ</t>
    </rPh>
    <rPh sb="55" eb="57">
      <t>ジカン</t>
    </rPh>
    <rPh sb="59" eb="60">
      <t>フン</t>
    </rPh>
    <phoneticPr fontId="5"/>
  </si>
  <si>
    <t>：</t>
    <phoneticPr fontId="5"/>
  </si>
  <si>
    <t>～</t>
    <phoneticPr fontId="5"/>
  </si>
  <si>
    <t>夜間支援時間帯</t>
    <rPh sb="0" eb="2">
      <t>ヤカン</t>
    </rPh>
    <rPh sb="2" eb="4">
      <t>シエン</t>
    </rPh>
    <rPh sb="4" eb="6">
      <t>ジカン</t>
    </rPh>
    <rPh sb="6" eb="7">
      <t>タイ</t>
    </rPh>
    <phoneticPr fontId="5"/>
  </si>
  <si>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5"/>
  </si>
  <si>
    <t>１日：　　　時間　　分　　１週：　　　　時間　　分</t>
    <rPh sb="1" eb="2">
      <t>ニチ</t>
    </rPh>
    <rPh sb="6" eb="8">
      <t>ジカン</t>
    </rPh>
    <rPh sb="10" eb="11">
      <t>フン</t>
    </rPh>
    <rPh sb="14" eb="15">
      <t>シュウ</t>
    </rPh>
    <rPh sb="20" eb="22">
      <t>ジカン</t>
    </rPh>
    <rPh sb="24" eb="25">
      <t>フン</t>
    </rPh>
    <phoneticPr fontId="5"/>
  </si>
  <si>
    <r>
      <t>常勤職員の勤務すべき時間数</t>
    </r>
    <r>
      <rPr>
        <sz val="9"/>
        <rFont val="ＭＳ Ｐゴシック"/>
        <family val="3"/>
      </rPr>
      <t xml:space="preserve"> ※15</t>
    </r>
    <rPh sb="0" eb="2">
      <t>ジョウキン</t>
    </rPh>
    <rPh sb="2" eb="4">
      <t>ショクイン</t>
    </rPh>
    <rPh sb="5" eb="7">
      <t>キンム</t>
    </rPh>
    <rPh sb="10" eb="13">
      <t>ジカンスウ</t>
    </rPh>
    <phoneticPr fontId="5"/>
  </si>
  <si>
    <t>夜勤者（加配）</t>
    <rPh sb="0" eb="2">
      <t>ヤキン</t>
    </rPh>
    <rPh sb="2" eb="3">
      <t>シャ</t>
    </rPh>
    <rPh sb="4" eb="6">
      <t>カハイ</t>
    </rPh>
    <phoneticPr fontId="16"/>
  </si>
  <si>
    <t>夜間支援従事者</t>
    <rPh sb="0" eb="2">
      <t>ヤカン</t>
    </rPh>
    <rPh sb="2" eb="4">
      <t>シエン</t>
    </rPh>
    <rPh sb="4" eb="7">
      <t>ジュウジシャ</t>
    </rPh>
    <phoneticPr fontId="16"/>
  </si>
  <si>
    <t>勤務⑧</t>
    <rPh sb="0" eb="2">
      <t>キンム</t>
    </rPh>
    <phoneticPr fontId="16"/>
  </si>
  <si>
    <t>※管理者、サビ菅除く</t>
    <phoneticPr fontId="11"/>
  </si>
  <si>
    <t>勤務⑦</t>
    <rPh sb="0" eb="2">
      <t>キンム</t>
    </rPh>
    <phoneticPr fontId="16"/>
  </si>
  <si>
    <t>1日を通じて1人以上配置されていること</t>
    <rPh sb="1" eb="2">
      <t>ニチ</t>
    </rPh>
    <rPh sb="3" eb="4">
      <t>ツウ</t>
    </rPh>
    <rPh sb="7" eb="8">
      <t>ヒト</t>
    </rPh>
    <rPh sb="8" eb="10">
      <t>イジョウ</t>
    </rPh>
    <rPh sb="10" eb="12">
      <t>ハイチ</t>
    </rPh>
    <phoneticPr fontId="5"/>
  </si>
  <si>
    <t>勤務⑥</t>
    <rPh sb="0" eb="2">
      <t>キンム</t>
    </rPh>
    <phoneticPr fontId="16"/>
  </si>
  <si>
    <t>時間帯ごとに勤務者数を記入し、</t>
    <rPh sb="0" eb="3">
      <t>ジカンタイ</t>
    </rPh>
    <rPh sb="6" eb="8">
      <t>キンム</t>
    </rPh>
    <rPh sb="8" eb="9">
      <t>シャ</t>
    </rPh>
    <rPh sb="9" eb="10">
      <t>スウ</t>
    </rPh>
    <rPh sb="11" eb="13">
      <t>キニュウ</t>
    </rPh>
    <phoneticPr fontId="5"/>
  </si>
  <si>
    <t>勤務⑤</t>
    <rPh sb="0" eb="2">
      <t>キンム</t>
    </rPh>
    <phoneticPr fontId="16"/>
  </si>
  <si>
    <t>勤務④</t>
    <rPh sb="0" eb="2">
      <t>キンム</t>
    </rPh>
    <phoneticPr fontId="16"/>
  </si>
  <si>
    <t>勤務③</t>
    <rPh sb="0" eb="2">
      <t>キンム</t>
    </rPh>
    <phoneticPr fontId="16"/>
  </si>
  <si>
    <t>勤務②</t>
    <rPh sb="0" eb="2">
      <t>キンム</t>
    </rPh>
    <phoneticPr fontId="16"/>
  </si>
  <si>
    <t>勤務①</t>
    <rPh sb="0" eb="2">
      <t>キンム</t>
    </rPh>
    <phoneticPr fontId="16"/>
  </si>
  <si>
    <t>各日における勤務者数</t>
    <rPh sb="0" eb="2">
      <t>カクジツ</t>
    </rPh>
    <rPh sb="6" eb="8">
      <t>キンム</t>
    </rPh>
    <rPh sb="8" eb="9">
      <t>シャ</t>
    </rPh>
    <rPh sb="9" eb="10">
      <t>スウ</t>
    </rPh>
    <phoneticPr fontId="5"/>
  </si>
  <si>
    <t>休憩時間</t>
    <rPh sb="0" eb="2">
      <t>キュウケイ</t>
    </rPh>
    <rPh sb="2" eb="4">
      <t>ジカン</t>
    </rPh>
    <phoneticPr fontId="5"/>
  </si>
  <si>
    <t>勤務時間※18</t>
    <rPh sb="0" eb="2">
      <t>キンム</t>
    </rPh>
    <rPh sb="2" eb="4">
      <t>ジカン</t>
    </rPh>
    <phoneticPr fontId="5"/>
  </si>
  <si>
    <t>表記※17</t>
    <rPh sb="0" eb="2">
      <t>ヒョウキ</t>
    </rPh>
    <phoneticPr fontId="5"/>
  </si>
  <si>
    <t>勤務パターン</t>
    <rPh sb="0" eb="2">
      <t>キンム</t>
    </rPh>
    <phoneticPr fontId="5"/>
  </si>
  <si>
    <t>時間数</t>
    <rPh sb="0" eb="3">
      <t>ジカンスウ</t>
    </rPh>
    <phoneticPr fontId="5"/>
  </si>
  <si>
    <t>勤務</t>
    <rPh sb="0" eb="2">
      <t>キンム</t>
    </rPh>
    <phoneticPr fontId="5"/>
  </si>
  <si>
    <t>勤務※16</t>
    <rPh sb="0" eb="2">
      <t>キンム</t>
    </rPh>
    <phoneticPr fontId="5"/>
  </si>
  <si>
    <t>※11</t>
    <phoneticPr fontId="5"/>
  </si>
  <si>
    <t>他事業所での合計勤務時間数　※14</t>
    <rPh sb="0" eb="1">
      <t>ホカ</t>
    </rPh>
    <rPh sb="1" eb="3">
      <t>ジギョウ</t>
    </rPh>
    <rPh sb="3" eb="4">
      <t>ショ</t>
    </rPh>
    <rPh sb="6" eb="8">
      <t>ゴウケイ</t>
    </rPh>
    <rPh sb="8" eb="10">
      <t>キンム</t>
    </rPh>
    <rPh sb="10" eb="13">
      <t>ジカンスウ</t>
    </rPh>
    <phoneticPr fontId="5"/>
  </si>
  <si>
    <r>
      <t xml:space="preserve">他の事業所の名称及び職名
</t>
    </r>
    <r>
      <rPr>
        <sz val="9"/>
        <rFont val="ＭＳ Ｐゴシック"/>
        <family val="3"/>
      </rPr>
      <t>※13</t>
    </r>
    <rPh sb="0" eb="1">
      <t>ホカ</t>
    </rPh>
    <rPh sb="2" eb="5">
      <t>ジギョウショ</t>
    </rPh>
    <rPh sb="6" eb="8">
      <t>メイショウ</t>
    </rPh>
    <rPh sb="8" eb="9">
      <t>オヨ</t>
    </rPh>
    <rPh sb="10" eb="12">
      <t>ショクメイ</t>
    </rPh>
    <phoneticPr fontId="5"/>
  </si>
  <si>
    <t>週平均の勤務時間</t>
    <rPh sb="0" eb="3">
      <t>シュウヘイキン</t>
    </rPh>
    <rPh sb="4" eb="6">
      <t>キンム</t>
    </rPh>
    <rPh sb="6" eb="8">
      <t>ジカン</t>
    </rPh>
    <phoneticPr fontId="5"/>
  </si>
  <si>
    <r>
      <t xml:space="preserve">4週
(1月)の
合計
</t>
    </r>
    <r>
      <rPr>
        <sz val="9"/>
        <rFont val="ＭＳ Ｐゴシック"/>
        <family val="3"/>
      </rPr>
      <t>※12</t>
    </r>
    <rPh sb="1" eb="2">
      <t>シュウ</t>
    </rPh>
    <rPh sb="9" eb="11">
      <t>ゴウケイ</t>
    </rPh>
    <phoneticPr fontId="5"/>
  </si>
  <si>
    <r>
      <t>第5週</t>
    </r>
    <r>
      <rPr>
        <sz val="9"/>
        <rFont val="ＭＳ Ｐゴシック"/>
        <family val="3"/>
      </rPr>
      <t>※12</t>
    </r>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</si>
  <si>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</si>
  <si>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</si>
  <si>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</si>
  <si>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</si>
  <si>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r>
      <t xml:space="preserve">職種
</t>
    </r>
    <r>
      <rPr>
        <sz val="9"/>
        <rFont val="ＭＳ Ｐゴシック"/>
        <family val="3"/>
      </rPr>
      <t>※8</t>
    </r>
    <rPh sb="0" eb="2">
      <t>ショクシュ</t>
    </rPh>
    <phoneticPr fontId="5"/>
  </si>
  <si>
    <r>
      <t xml:space="preserve">勤務形態
</t>
    </r>
    <r>
      <rPr>
        <sz val="9"/>
        <rFont val="ＭＳ Ｐゴシック"/>
        <family val="3"/>
      </rPr>
      <t>※9</t>
    </r>
    <rPh sb="0" eb="2">
      <t>キンム</t>
    </rPh>
    <rPh sb="2" eb="4">
      <t>ケイタイ</t>
    </rPh>
    <phoneticPr fontId="5"/>
  </si>
  <si>
    <r>
      <t xml:space="preserve">資格
</t>
    </r>
    <r>
      <rPr>
        <sz val="9"/>
        <rFont val="ＭＳ Ｐゴシック"/>
        <family val="3"/>
      </rPr>
      <t>※10</t>
    </r>
    <rPh sb="0" eb="2">
      <t>シカク</t>
    </rPh>
    <phoneticPr fontId="5"/>
  </si>
  <si>
    <t>氏名</t>
    <rPh sb="0" eb="2">
      <t>シメイ</t>
    </rPh>
    <phoneticPr fontId="5"/>
  </si>
  <si>
    <t>ユニット定員</t>
    <rPh sb="4" eb="6">
      <t>テイイン</t>
    </rPh>
    <phoneticPr fontId="5"/>
  </si>
  <si>
    <t>ユニット名</t>
    <rPh sb="4" eb="5">
      <t>メイ</t>
    </rPh>
    <phoneticPr fontId="5"/>
  </si>
  <si>
    <t>住居定員　※7</t>
    <rPh sb="0" eb="2">
      <t>ジュウキョ</t>
    </rPh>
    <rPh sb="2" eb="4">
      <t>テイイン</t>
    </rPh>
    <phoneticPr fontId="5"/>
  </si>
  <si>
    <t>住居名※6</t>
    <rPh sb="0" eb="2">
      <t>ジュウキョ</t>
    </rPh>
    <rPh sb="2" eb="3">
      <t>メイ</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</si>
  <si>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</si>
  <si>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</si>
  <si>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</si>
  <si>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</si>
  <si>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入居者の区分別人数　※5</t>
    <phoneticPr fontId="5"/>
  </si>
  <si>
    <t>基準上の必要職員数※4</t>
    <rPh sb="0" eb="2">
      <t>キジュン</t>
    </rPh>
    <rPh sb="2" eb="3">
      <t>ジョウ</t>
    </rPh>
    <rPh sb="4" eb="6">
      <t>ヒツヨウ</t>
    </rPh>
    <rPh sb="6" eb="8">
      <t>ショクイン</t>
    </rPh>
    <rPh sb="8" eb="9">
      <t>スウ</t>
    </rPh>
    <phoneticPr fontId="5"/>
  </si>
  <si>
    <t>人員配置区分※3</t>
    <phoneticPr fontId="5"/>
  </si>
  <si>
    <t>前年度の平均利用者数　※2</t>
    <phoneticPr fontId="5"/>
  </si>
  <si>
    <t>事業所定員※1</t>
    <rPh sb="0" eb="3">
      <t>ジギョウショ</t>
    </rPh>
    <rPh sb="3" eb="5">
      <t>テイイン</t>
    </rPh>
    <phoneticPr fontId="5"/>
  </si>
  <si>
    <t>事業所名</t>
    <rPh sb="0" eb="3">
      <t>ジギョウショ</t>
    </rPh>
    <rPh sb="3" eb="4">
      <t>メイ</t>
    </rPh>
    <phoneticPr fontId="5"/>
  </si>
  <si>
    <t>共同生活援助（日中サービス支援型）・短期入所</t>
    <rPh sb="0" eb="2">
      <t>キョウドウ</t>
    </rPh>
    <rPh sb="2" eb="4">
      <t>セイカツ</t>
    </rPh>
    <rPh sb="4" eb="6">
      <t>エンジョ</t>
    </rPh>
    <rPh sb="7" eb="9">
      <t>ニッチュウ</t>
    </rPh>
    <rPh sb="13" eb="16">
      <t>シエンガタ</t>
    </rPh>
    <rPh sb="18" eb="20">
      <t>タンキ</t>
    </rPh>
    <rPh sb="20" eb="22">
      <t>ニュウショ</t>
    </rPh>
    <phoneticPr fontId="5"/>
  </si>
  <si>
    <t>サービス種類</t>
    <rPh sb="4" eb="6">
      <t>シュルイ</t>
    </rPh>
    <phoneticPr fontId="5"/>
  </si>
  <si>
    <t>従業者の勤務の体制及び勤務形態一覧表(予定・実績表)　（　　　　年　　　月分）</t>
    <rPh sb="0" eb="3">
      <t>ジュウギョウシャ</t>
    </rPh>
    <rPh sb="4" eb="6">
      <t>キンム</t>
    </rPh>
    <rPh sb="7" eb="9">
      <t>タイセイ</t>
    </rPh>
    <rPh sb="9" eb="10">
      <t>オヨ</t>
    </rPh>
    <rPh sb="11" eb="13">
      <t>キンム</t>
    </rPh>
    <rPh sb="13" eb="15">
      <t>ケイタイ</t>
    </rPh>
    <rPh sb="15" eb="18">
      <t>イチランヒョウ</t>
    </rPh>
    <rPh sb="22" eb="24">
      <t>ジッセキ</t>
    </rPh>
    <rPh sb="24" eb="25">
      <t>ヒョウ</t>
    </rPh>
    <rPh sb="32" eb="33">
      <t>ネン</t>
    </rPh>
    <rPh sb="36" eb="37">
      <t>ガツ</t>
    </rPh>
    <rPh sb="37" eb="38">
      <t>ブン</t>
    </rPh>
    <phoneticPr fontId="5"/>
  </si>
  <si>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5"/>
  </si>
  <si>
    <r>
      <t>変形期間（</t>
    </r>
    <r>
      <rPr>
        <sz val="9"/>
        <rFont val="ＭＳ Ｐゴシック"/>
        <family val="3"/>
      </rPr>
      <t>当月1日が属する期間を記載</t>
    </r>
    <r>
      <rPr>
        <sz val="12"/>
        <rFont val="ＭＳ Ｐゴシック"/>
        <family val="3"/>
      </rPr>
      <t>）：　４月　１日～　４月　30日　　左の期間の常勤の勤務すべき時間数：　176時間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3" eb="34">
      <t>ニチ</t>
    </rPh>
    <rPh sb="36" eb="37">
      <t>ヒダリ</t>
    </rPh>
    <rPh sb="38" eb="40">
      <t>キカン</t>
    </rPh>
    <rPh sb="41" eb="43">
      <t>ジョウキン</t>
    </rPh>
    <rPh sb="44" eb="46">
      <t>キンム</t>
    </rPh>
    <rPh sb="49" eb="52">
      <t>ジカンスウ</t>
    </rPh>
    <rPh sb="57" eb="59">
      <t>ジカン</t>
    </rPh>
    <rPh sb="61" eb="62">
      <t>フン</t>
    </rPh>
    <phoneticPr fontId="5"/>
  </si>
  <si>
    <t>変形労働時間制　　無　・　有　（　１か月単位　・　１年単位　　対象職種：全職種　　　労基届出日：R3.4.1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36" eb="39">
      <t>ゼンショクシュ</t>
    </rPh>
    <rPh sb="42" eb="44">
      <t>ロウキ</t>
    </rPh>
    <rPh sb="44" eb="46">
      <t>トドケデ</t>
    </rPh>
    <rPh sb="46" eb="47">
      <t>ビ</t>
    </rPh>
    <phoneticPr fontId="5"/>
  </si>
  <si>
    <t>１日：　８時間　　分　　１週：　　40時間　　分</t>
    <rPh sb="1" eb="2">
      <t>ニチ</t>
    </rPh>
    <rPh sb="5" eb="7">
      <t>ジカン</t>
    </rPh>
    <rPh sb="9" eb="10">
      <t>フン</t>
    </rPh>
    <rPh sb="13" eb="14">
      <t>シュウ</t>
    </rPh>
    <rPh sb="19" eb="21">
      <t>ジカン</t>
    </rPh>
    <rPh sb="23" eb="24">
      <t>フン</t>
    </rPh>
    <phoneticPr fontId="5"/>
  </si>
  <si>
    <t>j</t>
    <phoneticPr fontId="11"/>
  </si>
  <si>
    <t>3:00</t>
    <phoneticPr fontId="11"/>
  </si>
  <si>
    <t>2:00</t>
    <phoneticPr fontId="11"/>
  </si>
  <si>
    <t>00</t>
    <phoneticPr fontId="11"/>
  </si>
  <si>
    <t>6</t>
    <phoneticPr fontId="11"/>
  </si>
  <si>
    <t>22</t>
    <phoneticPr fontId="11"/>
  </si>
  <si>
    <t>i</t>
    <phoneticPr fontId="11"/>
  </si>
  <si>
    <t>なし</t>
    <phoneticPr fontId="5"/>
  </si>
  <si>
    <t>20</t>
    <phoneticPr fontId="11"/>
  </si>
  <si>
    <t>h</t>
    <phoneticPr fontId="11"/>
  </si>
  <si>
    <t>14：00</t>
    <phoneticPr fontId="11"/>
  </si>
  <si>
    <t>13：00</t>
    <phoneticPr fontId="11"/>
  </si>
  <si>
    <t>18</t>
    <phoneticPr fontId="11"/>
  </si>
  <si>
    <t>10</t>
    <phoneticPr fontId="11"/>
  </si>
  <si>
    <t>g</t>
    <phoneticPr fontId="11"/>
  </si>
  <si>
    <t>f</t>
    <phoneticPr fontId="11"/>
  </si>
  <si>
    <t>11:00</t>
    <phoneticPr fontId="11"/>
  </si>
  <si>
    <t>10:00</t>
    <phoneticPr fontId="11"/>
  </si>
  <si>
    <t>13</t>
    <phoneticPr fontId="11"/>
  </si>
  <si>
    <t>e</t>
    <phoneticPr fontId="11"/>
  </si>
  <si>
    <t>18:00</t>
    <phoneticPr fontId="11"/>
  </si>
  <si>
    <t>17:00</t>
    <phoneticPr fontId="11"/>
  </si>
  <si>
    <t>d</t>
    <phoneticPr fontId="11"/>
  </si>
  <si>
    <t>17</t>
    <phoneticPr fontId="11"/>
  </si>
  <si>
    <t>c</t>
    <phoneticPr fontId="11"/>
  </si>
  <si>
    <t>11</t>
    <phoneticPr fontId="11"/>
  </si>
  <si>
    <t>7</t>
    <phoneticPr fontId="11"/>
  </si>
  <si>
    <t>b</t>
    <phoneticPr fontId="11"/>
  </si>
  <si>
    <t>15:00</t>
    <phoneticPr fontId="11"/>
  </si>
  <si>
    <t>14:00</t>
    <phoneticPr fontId="11"/>
  </si>
  <si>
    <t>19</t>
    <phoneticPr fontId="11"/>
  </si>
  <si>
    <t>a</t>
    <phoneticPr fontId="11"/>
  </si>
  <si>
    <t>i</t>
  </si>
  <si>
    <t>夜間支援従事者</t>
    <rPh sb="0" eb="7">
      <t>ヤカンシエンジュウジシャ</t>
    </rPh>
    <phoneticPr fontId="11"/>
  </si>
  <si>
    <t>ｆ</t>
    <phoneticPr fontId="11"/>
  </si>
  <si>
    <t>d</t>
  </si>
  <si>
    <t>生活支援員</t>
    <rPh sb="0" eb="5">
      <t>セイカツシエンイン</t>
    </rPh>
    <phoneticPr fontId="11"/>
  </si>
  <si>
    <t>③</t>
  </si>
  <si>
    <t>I氏</t>
    <rPh sb="1" eb="2">
      <t>シ</t>
    </rPh>
    <phoneticPr fontId="11"/>
  </si>
  <si>
    <t>H氏</t>
    <rPh sb="1" eb="2">
      <t>シ</t>
    </rPh>
    <phoneticPr fontId="11"/>
  </si>
  <si>
    <t>社会福祉士</t>
    <rPh sb="0" eb="5">
      <t>シャカイフクシシ</t>
    </rPh>
    <phoneticPr fontId="11"/>
  </si>
  <si>
    <t>G氏</t>
    <rPh sb="1" eb="2">
      <t>シ</t>
    </rPh>
    <phoneticPr fontId="11"/>
  </si>
  <si>
    <t>e</t>
  </si>
  <si>
    <t>F氏</t>
    <rPh sb="1" eb="2">
      <t>シ</t>
    </rPh>
    <phoneticPr fontId="11"/>
  </si>
  <si>
    <t>世話人</t>
    <rPh sb="0" eb="3">
      <t>セワニン</t>
    </rPh>
    <phoneticPr fontId="11"/>
  </si>
  <si>
    <t>E氏</t>
    <rPh sb="1" eb="2">
      <t>シ</t>
    </rPh>
    <phoneticPr fontId="11"/>
  </si>
  <si>
    <t>精神保健福祉士</t>
    <rPh sb="0" eb="7">
      <t>セイシンホケンフクシシ</t>
    </rPh>
    <phoneticPr fontId="11"/>
  </si>
  <si>
    <t>D氏</t>
    <rPh sb="1" eb="2">
      <t>シ</t>
    </rPh>
    <phoneticPr fontId="11"/>
  </si>
  <si>
    <t>a</t>
  </si>
  <si>
    <t>①</t>
  </si>
  <si>
    <t>C氏</t>
    <rPh sb="1" eb="2">
      <t>シ</t>
    </rPh>
    <phoneticPr fontId="11"/>
  </si>
  <si>
    <t>生活介護・サービス管理責任者</t>
    <rPh sb="0" eb="4">
      <t>セイカツカイゴ</t>
    </rPh>
    <rPh sb="9" eb="14">
      <t>カンリセキニンシャ</t>
    </rPh>
    <phoneticPr fontId="11"/>
  </si>
  <si>
    <t>b</t>
  </si>
  <si>
    <t>サービス管理責任者</t>
    <rPh sb="4" eb="9">
      <t>カンリセキニンシャ</t>
    </rPh>
    <phoneticPr fontId="11"/>
  </si>
  <si>
    <t>②</t>
  </si>
  <si>
    <t>介護福祉士</t>
    <rPh sb="0" eb="5">
      <t>カイゴフクシシ</t>
    </rPh>
    <phoneticPr fontId="11"/>
  </si>
  <si>
    <t>B氏</t>
    <rPh sb="1" eb="2">
      <t>シ</t>
    </rPh>
    <phoneticPr fontId="11"/>
  </si>
  <si>
    <t>生活介護・管理者</t>
    <rPh sb="0" eb="4">
      <t>セイカツカイゴ</t>
    </rPh>
    <rPh sb="5" eb="8">
      <t>カンリシャ</t>
    </rPh>
    <phoneticPr fontId="11"/>
  </si>
  <si>
    <t>管理者</t>
    <rPh sb="0" eb="3">
      <t>カンリシャ</t>
    </rPh>
    <phoneticPr fontId="11"/>
  </si>
  <si>
    <t>A氏</t>
    <rPh sb="1" eb="2">
      <t>シ</t>
    </rPh>
    <phoneticPr fontId="11"/>
  </si>
  <si>
    <t>火</t>
  </si>
  <si>
    <t>月</t>
  </si>
  <si>
    <t>日</t>
  </si>
  <si>
    <t>土</t>
  </si>
  <si>
    <t>金</t>
  </si>
  <si>
    <t>木</t>
  </si>
  <si>
    <t>水</t>
  </si>
  <si>
    <t>火</t>
    <rPh sb="0" eb="1">
      <t>ヒ</t>
    </rPh>
    <phoneticPr fontId="11"/>
  </si>
  <si>
    <t>月</t>
    <rPh sb="0" eb="1">
      <t>ゲツ</t>
    </rPh>
    <phoneticPr fontId="5"/>
  </si>
  <si>
    <t>10人</t>
    <rPh sb="2" eb="3">
      <t>ニン</t>
    </rPh>
    <phoneticPr fontId="11"/>
  </si>
  <si>
    <t>◆◆◆Ⅰ</t>
    <phoneticPr fontId="11"/>
  </si>
  <si>
    <t>世話人　2.0人　生活支援員2.1人</t>
    <rPh sb="0" eb="3">
      <t>セワニン</t>
    </rPh>
    <rPh sb="7" eb="8">
      <t>ニン</t>
    </rPh>
    <rPh sb="9" eb="14">
      <t>セイカツシエンイン</t>
    </rPh>
    <rPh sb="17" eb="18">
      <t>ニン</t>
    </rPh>
    <phoneticPr fontId="11"/>
  </si>
  <si>
    <t>5：1</t>
    <phoneticPr fontId="11"/>
  </si>
  <si>
    <t>9.7人（GH8.8人+SS0.9人）</t>
    <rPh sb="3" eb="4">
      <t>ニン</t>
    </rPh>
    <rPh sb="10" eb="11">
      <t>ニン</t>
    </rPh>
    <rPh sb="17" eb="18">
      <t>ニン</t>
    </rPh>
    <phoneticPr fontId="11"/>
  </si>
  <si>
    <t>11人（GH10人+SS1人）</t>
    <rPh sb="2" eb="3">
      <t>ニン</t>
    </rPh>
    <rPh sb="8" eb="9">
      <t>ニン</t>
    </rPh>
    <rPh sb="13" eb="14">
      <t>ニン</t>
    </rPh>
    <phoneticPr fontId="11"/>
  </si>
  <si>
    <t>共同生活援助●●●</t>
    <rPh sb="0" eb="6">
      <t>キョウドウセイカツエンジョ</t>
    </rPh>
    <phoneticPr fontId="11"/>
  </si>
  <si>
    <r>
      <t>従業者の勤務の体制及び勤務形態一覧表(</t>
    </r>
    <r>
      <rPr>
        <sz val="14"/>
        <color indexed="10"/>
        <rFont val="ＭＳ Ｐゴシック"/>
        <family val="3"/>
        <charset val="128"/>
      </rPr>
      <t>予定表</t>
    </r>
    <r>
      <rPr>
        <sz val="14"/>
        <rFont val="ＭＳ Ｐゴシック"/>
        <family val="3"/>
      </rPr>
      <t>)　（令和６年４月分）</t>
    </r>
    <rPh sb="0" eb="3">
      <t>ジュウギョウシャ</t>
    </rPh>
    <rPh sb="4" eb="6">
      <t>キンム</t>
    </rPh>
    <rPh sb="7" eb="9">
      <t>タイセイ</t>
    </rPh>
    <rPh sb="9" eb="10">
      <t>オヨ</t>
    </rPh>
    <rPh sb="11" eb="13">
      <t>キンム</t>
    </rPh>
    <rPh sb="13" eb="15">
      <t>ケイタイ</t>
    </rPh>
    <rPh sb="15" eb="18">
      <t>イチランヒョウ</t>
    </rPh>
    <rPh sb="21" eb="22">
      <t>ヒョウ</t>
    </rPh>
    <rPh sb="25" eb="27">
      <t>レイワ</t>
    </rPh>
    <rPh sb="28" eb="29">
      <t>ネン</t>
    </rPh>
    <rPh sb="30" eb="31">
      <t>ガツ</t>
    </rPh>
    <rPh sb="31" eb="32">
      <t>ブン</t>
    </rPh>
    <phoneticPr fontId="5"/>
  </si>
  <si>
    <t>（日中サービス支援型共同生活援助）</t>
    <rPh sb="10" eb="12">
      <t>キョウドウ</t>
    </rPh>
    <rPh sb="12" eb="14">
      <t>セイカツ</t>
    </rPh>
    <rPh sb="14" eb="16">
      <t>エンジョ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</si>
</sst>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0_ "/>
    <numFmt numFmtId="179" formatCode="0.00_ "/>
  </numFmts>
  <fonts count="22" x14ac:knownFonts="1">
    <font>
      <sz val="11"/>
      <color theme="1"/>
      <name val="游ゴシック"/>
      <family val="2"/>
      <charset val="128"/>
      <scheme val="minor"/>
    </font>
    <font>
      <sz val="11"/>
      <name val="ＭＳ Ｐゴシック"/>
      <family val="3"/>
    </font>
    <font>
      <sz val="12"/>
      <name val="ＭＳ Ｐゴシック"/>
      <family val="3"/>
    </font>
    <font>
      <sz val="6"/>
      <name val="游ゴシック"/>
      <family val="2"/>
      <charset val="128"/>
      <scheme val="minor"/>
    </font>
    <font>
      <sz val="9"/>
      <name val="ＭＳ Ｐゴシック"/>
      <family val="3"/>
    </font>
    <font>
      <sz val="6"/>
      <name val="ＭＳ Ｐゴシック"/>
      <family val="3"/>
    </font>
    <font>
      <u/>
      <sz val="9"/>
      <name val="ＭＳ Ｐゴシック"/>
      <family val="3"/>
    </font>
    <font>
      <sz val="9"/>
      <color indexed="10"/>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9"/>
      <color indexed="10"/>
      <name val="ＭＳ Ｐゴシック"/>
      <family val="3"/>
    </font>
    <font>
      <sz val="10"/>
      <name val="ＭＳ Ｐゴシック"/>
      <family val="3"/>
    </font>
    <font>
      <sz val="6"/>
      <name val="ＭＳ Ｐ明朝"/>
      <family val="1"/>
    </font>
    <font>
      <sz val="10"/>
      <name val="ＭＳ Ｐ明朝"/>
      <family val="1"/>
    </font>
    <font>
      <sz val="10"/>
      <name val="ＭＳ Ｐゴシック"/>
      <family val="3"/>
      <charset val="128"/>
    </font>
    <font>
      <sz val="8"/>
      <name val="ＭＳ Ｐゴシック"/>
      <family val="3"/>
    </font>
    <font>
      <sz val="14"/>
      <name val="ＭＳ Ｐゴシック"/>
      <family val="3"/>
    </font>
    <font>
      <sz val="14"/>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14990691854609822"/>
        <bgColor indexed="64"/>
      </patternFill>
    </fill>
    <fill>
      <patternFill patternType="solid">
        <fgColor theme="0" tint="-0.14999847407452621"/>
        <bgColor indexed="64"/>
      </patternFill>
    </fill>
  </fills>
  <borders count="9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8" fillId="0" borderId="0">
      <alignment vertical="center"/>
    </xf>
    <xf numFmtId="0" fontId="17" fillId="0" borderId="0"/>
  </cellStyleXfs>
  <cellXfs count="392">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1" fillId="0" borderId="0" xfId="2" applyFont="1" applyAlignment="1">
      <alignment vertical="center"/>
    </xf>
    <xf numFmtId="0" fontId="2" fillId="2" borderId="0" xfId="1" applyFont="1" applyFill="1" applyAlignment="1">
      <alignment vertical="center"/>
    </xf>
    <xf numFmtId="0" fontId="4" fillId="2" borderId="0" xfId="1" applyFont="1" applyFill="1" applyAlignment="1">
      <alignment vertical="center"/>
    </xf>
    <xf numFmtId="0" fontId="2" fillId="2" borderId="0" xfId="1" applyFont="1" applyFill="1" applyAlignment="1">
      <alignment horizontal="left" vertical="center"/>
    </xf>
    <xf numFmtId="0" fontId="4" fillId="2" borderId="0" xfId="1" applyFont="1" applyFill="1" applyAlignment="1">
      <alignment horizontal="left" vertical="center"/>
    </xf>
    <xf numFmtId="0" fontId="2" fillId="2" borderId="0" xfId="1" applyFont="1" applyFill="1" applyBorder="1" applyAlignment="1">
      <alignment horizontal="left" vertical="center"/>
    </xf>
    <xf numFmtId="0" fontId="4" fillId="2" borderId="0"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Font="1" applyFill="1" applyBorder="1" applyAlignment="1">
      <alignment horizontal="right" vertical="center"/>
    </xf>
    <xf numFmtId="0" fontId="2" fillId="2" borderId="0" xfId="1" applyFont="1" applyFill="1" applyBorder="1" applyAlignment="1">
      <alignment horizontal="center" vertical="center" shrinkToFit="1"/>
    </xf>
    <xf numFmtId="0" fontId="9" fillId="0" borderId="0" xfId="3" applyFont="1" applyAlignment="1">
      <alignment horizontal="left" vertical="center"/>
    </xf>
    <xf numFmtId="0" fontId="10" fillId="0" borderId="0" xfId="3" applyFont="1" applyAlignment="1">
      <alignment horizontal="left" vertical="center"/>
    </xf>
    <xf numFmtId="0" fontId="9" fillId="0" borderId="0" xfId="3" applyFont="1" applyAlignment="1">
      <alignment horizontal="center" vertical="center" textRotation="255"/>
    </xf>
    <xf numFmtId="0" fontId="10" fillId="2" borderId="0" xfId="3" applyFont="1" applyFill="1" applyAlignment="1">
      <alignment vertical="center"/>
    </xf>
    <xf numFmtId="0" fontId="10" fillId="2" borderId="0" xfId="3" applyFont="1" applyFill="1" applyBorder="1" applyAlignment="1">
      <alignment horizontal="center" vertical="center"/>
    </xf>
    <xf numFmtId="0" fontId="10" fillId="2" borderId="0" xfId="3" applyFont="1" applyFill="1" applyBorder="1" applyAlignment="1">
      <alignment horizontal="right" vertical="center"/>
    </xf>
    <xf numFmtId="0" fontId="10" fillId="2" borderId="0" xfId="3" applyFont="1" applyFill="1" applyBorder="1" applyAlignment="1">
      <alignment horizontal="center" vertical="center" shrinkToFit="1"/>
    </xf>
    <xf numFmtId="0" fontId="12" fillId="2" borderId="0" xfId="3" applyFont="1" applyFill="1" applyBorder="1" applyAlignment="1">
      <alignment horizontal="left" vertical="center"/>
    </xf>
    <xf numFmtId="0" fontId="2" fillId="0" borderId="0" xfId="1" applyFont="1" applyAlignment="1">
      <alignment vertical="center"/>
    </xf>
    <xf numFmtId="0" fontId="4" fillId="0" borderId="0" xfId="1" applyFont="1" applyAlignment="1">
      <alignment vertical="center"/>
    </xf>
    <xf numFmtId="177" fontId="2" fillId="0" borderId="0" xfId="1"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shrinkToFit="1"/>
    </xf>
    <xf numFmtId="0" fontId="1" fillId="0" borderId="0" xfId="2" applyFont="1" applyBorder="1" applyAlignment="1">
      <alignment horizontal="center" vertical="center"/>
    </xf>
    <xf numFmtId="0" fontId="0" fillId="0" borderId="0" xfId="1" applyFont="1" applyFill="1" applyBorder="1" applyAlignment="1">
      <alignment horizontal="center" vertical="center"/>
    </xf>
    <xf numFmtId="0" fontId="1" fillId="0" borderId="0" xfId="2" applyFont="1" applyBorder="1" applyAlignment="1">
      <alignment vertical="center"/>
    </xf>
    <xf numFmtId="0" fontId="1" fillId="0" borderId="0" xfId="2" applyFont="1" applyBorder="1" applyAlignment="1">
      <alignment vertical="center" shrinkToFit="1"/>
    </xf>
    <xf numFmtId="0" fontId="2" fillId="0" borderId="0" xfId="1" applyFont="1" applyFill="1">
      <alignment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21" xfId="1" applyFont="1" applyBorder="1" applyAlignment="1">
      <alignment horizontal="center" vertical="center"/>
    </xf>
    <xf numFmtId="0" fontId="1" fillId="0" borderId="0" xfId="2" applyFont="1" applyFill="1" applyBorder="1" applyAlignment="1">
      <alignment vertical="center"/>
    </xf>
    <xf numFmtId="0" fontId="2" fillId="0" borderId="0" xfId="1" applyFont="1" applyFill="1" applyBorder="1" applyAlignment="1">
      <alignment horizontal="center" vertical="center" shrinkToFit="1"/>
    </xf>
    <xf numFmtId="0" fontId="1" fillId="0" borderId="0" xfId="2" applyFont="1" applyFill="1" applyBorder="1" applyAlignment="1">
      <alignment vertical="center" shrinkToFit="1"/>
    </xf>
    <xf numFmtId="0" fontId="15" fillId="0" borderId="4" xfId="1" applyFont="1" applyFill="1" applyBorder="1" applyAlignment="1">
      <alignment vertical="center" shrinkToFit="1"/>
    </xf>
    <xf numFmtId="0" fontId="15" fillId="0" borderId="22" xfId="1" applyFont="1" applyFill="1" applyBorder="1" applyAlignment="1">
      <alignment vertical="center" shrinkToFit="1"/>
    </xf>
    <xf numFmtId="0" fontId="15" fillId="0" borderId="3" xfId="1" applyFont="1" applyFill="1" applyBorder="1" applyAlignment="1">
      <alignment vertical="center" shrinkToFit="1"/>
    </xf>
    <xf numFmtId="0" fontId="15" fillId="0" borderId="5" xfId="1" applyFont="1" applyFill="1" applyBorder="1" applyAlignment="1">
      <alignment vertical="center" shrinkToFit="1"/>
    </xf>
    <xf numFmtId="49" fontId="15" fillId="0" borderId="5" xfId="2" applyNumberFormat="1" applyFont="1" applyBorder="1" applyAlignment="1">
      <alignment horizontal="center" vertical="center"/>
    </xf>
    <xf numFmtId="49" fontId="15" fillId="0" borderId="22" xfId="2" applyNumberFormat="1" applyFont="1" applyBorder="1" applyAlignment="1">
      <alignment horizontal="center" vertical="center"/>
    </xf>
    <xf numFmtId="49" fontId="15" fillId="0" borderId="21" xfId="2" applyNumberFormat="1" applyFont="1" applyBorder="1" applyAlignment="1">
      <alignment horizontal="center" vertical="center"/>
    </xf>
    <xf numFmtId="0" fontId="15" fillId="0" borderId="7" xfId="1" applyFont="1" applyFill="1" applyBorder="1" applyAlignment="1">
      <alignment vertical="center" shrinkToFit="1"/>
    </xf>
    <xf numFmtId="0" fontId="15" fillId="0" borderId="23" xfId="1" applyFont="1" applyFill="1" applyBorder="1" applyAlignment="1">
      <alignment vertical="center" shrinkToFit="1"/>
    </xf>
    <xf numFmtId="0" fontId="15" fillId="0" borderId="11" xfId="1" applyFont="1" applyFill="1" applyBorder="1" applyAlignment="1">
      <alignment vertical="center" shrinkToFit="1"/>
    </xf>
    <xf numFmtId="0" fontId="15" fillId="0" borderId="8" xfId="1" applyFont="1" applyFill="1" applyBorder="1" applyAlignment="1">
      <alignment vertical="center" shrinkToFit="1"/>
    </xf>
    <xf numFmtId="49" fontId="15" fillId="0" borderId="8" xfId="2" applyNumberFormat="1" applyFont="1" applyBorder="1" applyAlignment="1">
      <alignment horizontal="center" vertical="center"/>
    </xf>
    <xf numFmtId="49" fontId="15" fillId="0" borderId="23" xfId="2" applyNumberFormat="1" applyFont="1" applyBorder="1" applyAlignment="1">
      <alignment horizontal="center" vertical="center"/>
    </xf>
    <xf numFmtId="49" fontId="15" fillId="0" borderId="9" xfId="2" applyNumberFormat="1" applyFont="1" applyBorder="1" applyAlignment="1">
      <alignment horizontal="center" vertical="center"/>
    </xf>
    <xf numFmtId="178" fontId="2" fillId="0" borderId="0" xfId="1" applyNumberFormat="1" applyFont="1" applyFill="1" applyBorder="1" applyAlignment="1">
      <alignment horizontal="center" vertical="center"/>
    </xf>
    <xf numFmtId="0" fontId="15" fillId="0" borderId="39" xfId="1" applyFont="1" applyFill="1" applyBorder="1" applyAlignment="1">
      <alignment vertical="center" shrinkToFit="1"/>
    </xf>
    <xf numFmtId="0" fontId="15" fillId="0" borderId="25" xfId="1" applyFont="1" applyFill="1" applyBorder="1" applyAlignment="1">
      <alignment vertical="center" shrinkToFit="1"/>
    </xf>
    <xf numFmtId="0" fontId="15" fillId="0" borderId="18" xfId="1" applyFont="1" applyFill="1" applyBorder="1" applyAlignment="1">
      <alignment vertical="center" shrinkToFit="1"/>
    </xf>
    <xf numFmtId="0" fontId="15" fillId="0" borderId="28" xfId="1" applyFont="1" applyFill="1" applyBorder="1" applyAlignment="1">
      <alignment vertical="center" shrinkToFit="1"/>
    </xf>
    <xf numFmtId="0" fontId="15" fillId="0" borderId="40" xfId="1" applyFont="1" applyFill="1" applyBorder="1" applyAlignment="1">
      <alignment vertical="center" shrinkToFit="1"/>
    </xf>
    <xf numFmtId="0" fontId="15" fillId="0" borderId="26" xfId="1" applyFont="1" applyFill="1" applyBorder="1" applyAlignment="1">
      <alignment vertical="center" shrinkToFit="1"/>
    </xf>
    <xf numFmtId="49" fontId="15" fillId="0" borderId="19" xfId="2" applyNumberFormat="1" applyFont="1" applyBorder="1" applyAlignment="1">
      <alignment horizontal="center" vertical="center"/>
    </xf>
    <xf numFmtId="49" fontId="15" fillId="0" borderId="28" xfId="2" applyNumberFormat="1" applyFont="1" applyBorder="1" applyAlignment="1">
      <alignment horizontal="center" vertical="center"/>
    </xf>
    <xf numFmtId="49" fontId="15" fillId="0" borderId="29" xfId="2" applyNumberFormat="1" applyFont="1" applyBorder="1" applyAlignment="1">
      <alignment horizontal="center" vertical="center"/>
    </xf>
    <xf numFmtId="0" fontId="2" fillId="4" borderId="51" xfId="1" applyFont="1" applyFill="1" applyBorder="1" applyAlignment="1">
      <alignment horizontal="center" vertical="center" shrinkToFit="1"/>
    </xf>
    <xf numFmtId="0" fontId="2" fillId="4" borderId="52" xfId="1" applyFont="1" applyFill="1" applyBorder="1" applyAlignment="1">
      <alignment horizontal="center" vertical="center" shrinkToFit="1"/>
    </xf>
    <xf numFmtId="0" fontId="2" fillId="4" borderId="53" xfId="1" applyFont="1" applyFill="1" applyBorder="1" applyAlignment="1">
      <alignment horizontal="center" vertical="center" shrinkToFit="1"/>
    </xf>
    <xf numFmtId="0" fontId="2" fillId="0" borderId="51" xfId="1" applyFont="1" applyFill="1" applyBorder="1" applyAlignment="1">
      <alignment horizontal="center" vertical="center" shrinkToFit="1"/>
    </xf>
    <xf numFmtId="0" fontId="2" fillId="0" borderId="52" xfId="1" applyFont="1" applyFill="1" applyBorder="1" applyAlignment="1">
      <alignment horizontal="center" vertical="center" shrinkToFit="1"/>
    </xf>
    <xf numFmtId="0" fontId="2" fillId="0" borderId="54" xfId="1" applyFont="1" applyFill="1" applyBorder="1" applyAlignment="1">
      <alignment horizontal="center" vertical="center" shrinkToFit="1"/>
    </xf>
    <xf numFmtId="0" fontId="2" fillId="0" borderId="53" xfId="1" applyFont="1" applyFill="1" applyBorder="1" applyAlignment="1">
      <alignment horizontal="center" vertical="center" shrinkToFit="1"/>
    </xf>
    <xf numFmtId="0" fontId="2" fillId="4" borderId="63" xfId="1" applyFont="1" applyFill="1" applyBorder="1" applyAlignment="1">
      <alignment horizontal="center" vertical="center" shrinkToFit="1"/>
    </xf>
    <xf numFmtId="0" fontId="2" fillId="4" borderId="64" xfId="1" applyFont="1" applyFill="1" applyBorder="1" applyAlignment="1">
      <alignment horizontal="center" vertical="center" shrinkToFit="1"/>
    </xf>
    <xf numFmtId="0" fontId="2" fillId="4" borderId="65" xfId="1" applyFont="1" applyFill="1" applyBorder="1" applyAlignment="1">
      <alignment horizontal="center" vertical="center" shrinkToFit="1"/>
    </xf>
    <xf numFmtId="0" fontId="2" fillId="0" borderId="63" xfId="1" applyFont="1" applyFill="1" applyBorder="1" applyAlignment="1">
      <alignment horizontal="center" vertical="center" shrinkToFit="1"/>
    </xf>
    <xf numFmtId="0" fontId="2" fillId="0" borderId="64" xfId="1" applyFont="1" applyFill="1" applyBorder="1" applyAlignment="1">
      <alignment horizontal="center" vertical="center" shrinkToFit="1"/>
    </xf>
    <xf numFmtId="0" fontId="2" fillId="0" borderId="66" xfId="1" applyFont="1" applyFill="1" applyBorder="1" applyAlignment="1">
      <alignment horizontal="center" vertical="center" shrinkToFit="1"/>
    </xf>
    <xf numFmtId="0" fontId="2" fillId="0" borderId="65" xfId="1" applyFont="1" applyFill="1" applyBorder="1" applyAlignment="1">
      <alignment horizontal="center" vertical="center" shrinkToFit="1"/>
    </xf>
    <xf numFmtId="0" fontId="2" fillId="4" borderId="69" xfId="1" applyFont="1" applyFill="1" applyBorder="1" applyAlignment="1">
      <alignment horizontal="center" vertical="center" shrinkToFit="1"/>
    </xf>
    <xf numFmtId="0" fontId="2" fillId="4" borderId="70" xfId="1" applyFont="1" applyFill="1" applyBorder="1" applyAlignment="1">
      <alignment horizontal="center" vertical="center" shrinkToFit="1"/>
    </xf>
    <xf numFmtId="0" fontId="2" fillId="4" borderId="71" xfId="1" applyFont="1" applyFill="1" applyBorder="1" applyAlignment="1">
      <alignment horizontal="center" vertical="center" shrinkToFit="1"/>
    </xf>
    <xf numFmtId="0" fontId="2" fillId="0" borderId="69" xfId="1" applyFont="1" applyFill="1" applyBorder="1" applyAlignment="1">
      <alignment horizontal="center" vertical="center" shrinkToFit="1"/>
    </xf>
    <xf numFmtId="0" fontId="2" fillId="0" borderId="70" xfId="1" applyFont="1" applyFill="1" applyBorder="1" applyAlignment="1">
      <alignment horizontal="center" vertical="center" shrinkToFit="1"/>
    </xf>
    <xf numFmtId="0" fontId="2" fillId="0" borderId="72"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0" fontId="2" fillId="4" borderId="78" xfId="1" applyFont="1" applyFill="1" applyBorder="1" applyAlignment="1">
      <alignment horizontal="center" vertical="center" shrinkToFit="1"/>
    </xf>
    <xf numFmtId="0" fontId="2" fillId="4" borderId="79" xfId="1" applyFont="1" applyFill="1" applyBorder="1" applyAlignment="1">
      <alignment horizontal="center" vertical="center" shrinkToFit="1"/>
    </xf>
    <xf numFmtId="0" fontId="2" fillId="4" borderId="80" xfId="1" applyFont="1" applyFill="1" applyBorder="1" applyAlignment="1">
      <alignment horizontal="center" vertical="center" shrinkToFit="1"/>
    </xf>
    <xf numFmtId="0" fontId="2" fillId="0" borderId="78" xfId="1" applyFont="1" applyFill="1" applyBorder="1" applyAlignment="1">
      <alignment horizontal="center" vertical="center" shrinkToFit="1"/>
    </xf>
    <xf numFmtId="0" fontId="2" fillId="0" borderId="79" xfId="1" applyFont="1" applyFill="1" applyBorder="1" applyAlignment="1">
      <alignment horizontal="center" vertical="center" shrinkToFit="1"/>
    </xf>
    <xf numFmtId="0" fontId="2" fillId="0" borderId="80" xfId="1" applyFont="1" applyFill="1" applyBorder="1" applyAlignment="1">
      <alignment horizontal="center" vertical="center" shrinkToFit="1"/>
    </xf>
    <xf numFmtId="0" fontId="2" fillId="4" borderId="24" xfId="1" applyFont="1" applyFill="1" applyBorder="1" applyAlignment="1">
      <alignment vertical="center" shrinkToFit="1"/>
    </xf>
    <xf numFmtId="0" fontId="2" fillId="4" borderId="10" xfId="1" applyFont="1" applyFill="1" applyBorder="1" applyAlignment="1">
      <alignment vertical="center" shrinkToFit="1"/>
    </xf>
    <xf numFmtId="0" fontId="2" fillId="4" borderId="11" xfId="1" applyFont="1" applyFill="1" applyBorder="1" applyAlignment="1">
      <alignment vertical="center" shrinkToFit="1"/>
    </xf>
    <xf numFmtId="0" fontId="2" fillId="0" borderId="24" xfId="1" applyFont="1" applyFill="1" applyBorder="1" applyAlignment="1">
      <alignment vertical="center" shrinkToFit="1"/>
    </xf>
    <xf numFmtId="0" fontId="2" fillId="0" borderId="10" xfId="1" applyFont="1" applyFill="1" applyBorder="1" applyAlignment="1">
      <alignment vertical="center" shrinkToFit="1"/>
    </xf>
    <xf numFmtId="0" fontId="2" fillId="0" borderId="11" xfId="1" applyFont="1" applyFill="1" applyBorder="1" applyAlignment="1">
      <alignment horizontal="center" vertical="center" shrinkToFit="1"/>
    </xf>
    <xf numFmtId="0" fontId="2" fillId="0" borderId="23" xfId="1" applyFont="1" applyFill="1" applyBorder="1" applyAlignment="1">
      <alignment vertical="center" shrinkToFit="1"/>
    </xf>
    <xf numFmtId="0" fontId="2" fillId="0" borderId="11" xfId="1" applyFont="1" applyFill="1" applyBorder="1" applyAlignment="1">
      <alignment vertical="center" shrinkToFit="1"/>
    </xf>
    <xf numFmtId="176" fontId="0" fillId="0" borderId="0" xfId="1" applyNumberFormat="1" applyFont="1" applyBorder="1" applyAlignment="1">
      <alignment horizontal="center" vertical="center" shrinkToFit="1"/>
    </xf>
    <xf numFmtId="0" fontId="0" fillId="0" borderId="0" xfId="1" applyFont="1" applyBorder="1" applyAlignment="1">
      <alignment horizontal="center" vertical="center" shrinkToFit="1"/>
    </xf>
    <xf numFmtId="0" fontId="0" fillId="0" borderId="0" xfId="1" applyFont="1" applyBorder="1" applyAlignment="1">
      <alignment horizontal="left" vertical="center" shrinkToFit="1"/>
    </xf>
    <xf numFmtId="0" fontId="15" fillId="0" borderId="0" xfId="1" applyFont="1">
      <alignment vertical="center"/>
    </xf>
    <xf numFmtId="0" fontId="20" fillId="0" borderId="0" xfId="1" applyFont="1" applyAlignment="1">
      <alignment horizontal="center" vertical="center"/>
    </xf>
    <xf numFmtId="0" fontId="2" fillId="0" borderId="0" xfId="1" applyFont="1" applyAlignment="1">
      <alignment vertical="center" shrinkToFit="1"/>
    </xf>
    <xf numFmtId="0" fontId="15" fillId="0" borderId="89" xfId="1" applyFont="1" applyFill="1" applyBorder="1" applyAlignment="1">
      <alignment vertical="center" shrinkToFit="1"/>
    </xf>
    <xf numFmtId="0" fontId="15" fillId="0" borderId="2" xfId="1" applyFont="1" applyFill="1" applyBorder="1" applyAlignment="1">
      <alignment vertical="center" shrinkToFit="1"/>
    </xf>
    <xf numFmtId="0" fontId="15" fillId="0" borderId="24" xfId="1" applyFont="1" applyFill="1" applyBorder="1" applyAlignment="1">
      <alignment vertical="center" shrinkToFit="1"/>
    </xf>
    <xf numFmtId="0" fontId="15" fillId="0" borderId="10" xfId="1" applyFont="1" applyFill="1" applyBorder="1" applyAlignment="1">
      <alignment vertical="center" shrinkToFit="1"/>
    </xf>
    <xf numFmtId="0" fontId="15" fillId="0" borderId="86" xfId="1" applyFont="1" applyFill="1" applyBorder="1" applyAlignment="1">
      <alignment vertical="center" shrinkToFit="1"/>
    </xf>
    <xf numFmtId="0" fontId="15" fillId="0" borderId="87" xfId="1" applyFont="1" applyFill="1" applyBorder="1" applyAlignment="1">
      <alignment vertical="center" shrinkToFit="1"/>
    </xf>
    <xf numFmtId="0" fontId="2" fillId="5" borderId="10" xfId="1" applyFont="1" applyFill="1" applyBorder="1" applyAlignment="1">
      <alignment vertical="center" shrinkToFit="1"/>
    </xf>
    <xf numFmtId="0" fontId="2" fillId="5" borderId="23" xfId="1" applyFont="1" applyFill="1" applyBorder="1" applyAlignment="1">
      <alignment vertical="center" shrinkToFit="1"/>
    </xf>
    <xf numFmtId="0" fontId="2" fillId="0" borderId="9" xfId="1" applyFont="1" applyFill="1" applyBorder="1" applyAlignment="1">
      <alignment vertical="center" shrinkToFit="1"/>
    </xf>
    <xf numFmtId="0" fontId="9" fillId="0" borderId="1" xfId="3" applyFont="1" applyBorder="1" applyAlignment="1">
      <alignment horizontal="center" vertical="center" textRotation="255"/>
    </xf>
    <xf numFmtId="0" fontId="15" fillId="0" borderId="44"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45" xfId="1" applyFont="1" applyFill="1" applyBorder="1" applyAlignment="1">
      <alignment horizontal="center" vertical="center"/>
    </xf>
    <xf numFmtId="0" fontId="20" fillId="0" borderId="0" xfId="1" applyFont="1" applyAlignment="1">
      <alignment horizontal="center" vertical="center"/>
    </xf>
    <xf numFmtId="0" fontId="15" fillId="0" borderId="43" xfId="1" applyFont="1" applyFill="1" applyBorder="1" applyAlignment="1">
      <alignment horizontal="center" vertical="center"/>
    </xf>
    <xf numFmtId="0" fontId="15" fillId="0" borderId="4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2" xfId="1" applyFont="1" applyFill="1" applyBorder="1" applyAlignment="1">
      <alignment horizontal="center" vertical="center"/>
    </xf>
    <xf numFmtId="0" fontId="15" fillId="0" borderId="43" xfId="1" applyFont="1" applyFill="1" applyBorder="1" applyAlignment="1">
      <alignment horizontal="center" vertical="center" shrinkToFit="1"/>
    </xf>
    <xf numFmtId="0" fontId="15" fillId="0" borderId="1" xfId="1" applyFont="1" applyFill="1" applyBorder="1" applyAlignment="1">
      <alignment horizontal="center" vertical="center" shrinkToFit="1"/>
    </xf>
    <xf numFmtId="0" fontId="15" fillId="0" borderId="45" xfId="1" applyFont="1" applyFill="1" applyBorder="1" applyAlignment="1">
      <alignment horizontal="center" vertical="center" shrinkToFit="1"/>
    </xf>
    <xf numFmtId="0" fontId="15" fillId="0" borderId="44" xfId="1" applyFont="1" applyFill="1" applyBorder="1" applyAlignment="1">
      <alignment horizontal="center" vertical="center" shrinkToFit="1"/>
    </xf>
    <xf numFmtId="0" fontId="15" fillId="0" borderId="42" xfId="1" applyFont="1" applyFill="1" applyBorder="1" applyAlignment="1">
      <alignment horizontal="center" vertical="center" shrinkToFit="1"/>
    </xf>
    <xf numFmtId="0" fontId="2" fillId="0" borderId="32"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88" xfId="1" applyFont="1" applyBorder="1" applyAlignment="1">
      <alignment horizontal="center" vertical="center" wrapText="1"/>
    </xf>
    <xf numFmtId="0" fontId="2" fillId="0" borderId="88" xfId="1" applyFont="1" applyBorder="1" applyAlignment="1">
      <alignment horizontal="center" vertical="center"/>
    </xf>
    <xf numFmtId="0" fontId="2" fillId="0" borderId="83" xfId="1" applyFont="1" applyBorder="1" applyAlignment="1">
      <alignment horizontal="center" vertical="center"/>
    </xf>
    <xf numFmtId="0" fontId="2" fillId="0" borderId="41" xfId="1" applyFont="1" applyBorder="1" applyAlignment="1">
      <alignment horizontal="center" vertical="center"/>
    </xf>
    <xf numFmtId="0" fontId="2" fillId="0" borderId="88" xfId="1" applyFont="1" applyFill="1" applyBorder="1" applyAlignment="1">
      <alignment horizontal="center" vertical="center" wrapText="1"/>
    </xf>
    <xf numFmtId="0" fontId="2" fillId="0" borderId="83" xfId="1" applyFont="1" applyFill="1" applyBorder="1" applyAlignment="1">
      <alignment horizontal="center" vertical="center" wrapText="1"/>
    </xf>
    <xf numFmtId="0" fontId="2" fillId="0" borderId="41" xfId="1" applyFont="1" applyFill="1" applyBorder="1" applyAlignment="1">
      <alignment horizontal="center" vertical="center" wrapText="1"/>
    </xf>
    <xf numFmtId="0" fontId="2" fillId="0" borderId="32"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84" xfId="1" applyFont="1" applyFill="1" applyBorder="1" applyAlignment="1">
      <alignment horizontal="center" vertical="center" wrapText="1"/>
    </xf>
    <xf numFmtId="0" fontId="2" fillId="0" borderId="59"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56"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39" xfId="1" applyFont="1" applyFill="1" applyBorder="1" applyAlignment="1">
      <alignment horizontal="center" vertical="center" wrapText="1"/>
    </xf>
    <xf numFmtId="0" fontId="2" fillId="0" borderId="40" xfId="1" applyFont="1" applyFill="1" applyBorder="1" applyAlignment="1">
      <alignment horizontal="center" vertical="center"/>
    </xf>
    <xf numFmtId="0" fontId="2" fillId="0" borderId="87" xfId="1" applyFont="1" applyFill="1" applyBorder="1" applyAlignment="1">
      <alignment horizontal="center" vertical="center"/>
    </xf>
    <xf numFmtId="0" fontId="2" fillId="0" borderId="86" xfId="1" applyFont="1" applyFill="1" applyBorder="1" applyAlignment="1">
      <alignment horizontal="center" vertical="center"/>
    </xf>
    <xf numFmtId="0" fontId="0" fillId="0" borderId="44" xfId="1" applyFont="1" applyBorder="1" applyAlignment="1">
      <alignment horizontal="center" vertical="center" shrinkToFit="1"/>
    </xf>
    <xf numFmtId="0" fontId="0" fillId="0" borderId="1" xfId="1" applyFont="1" applyBorder="1" applyAlignment="1">
      <alignment horizontal="center" vertical="center" shrinkToFit="1"/>
    </xf>
    <xf numFmtId="0" fontId="0" fillId="0" borderId="44" xfId="1" applyNumberFormat="1" applyFont="1" applyBorder="1" applyAlignment="1">
      <alignment horizontal="center" vertical="center" shrinkToFit="1"/>
    </xf>
    <xf numFmtId="0" fontId="0" fillId="0" borderId="1" xfId="1" applyNumberFormat="1" applyFont="1" applyBorder="1" applyAlignment="1">
      <alignment horizontal="center" vertical="center" shrinkToFit="1"/>
    </xf>
    <xf numFmtId="0" fontId="0" fillId="0" borderId="42" xfId="1" applyNumberFormat="1" applyFont="1" applyBorder="1" applyAlignment="1">
      <alignment horizontal="center" vertical="center" shrinkToFit="1"/>
    </xf>
    <xf numFmtId="0" fontId="2" fillId="0" borderId="28" xfId="1" applyFont="1" applyFill="1" applyBorder="1" applyAlignment="1">
      <alignment horizontal="center" vertical="center"/>
    </xf>
    <xf numFmtId="0" fontId="2" fillId="4" borderId="20" xfId="1" applyFont="1" applyFill="1" applyBorder="1" applyAlignment="1">
      <alignment horizontal="center" vertical="center" shrinkToFit="1"/>
    </xf>
    <xf numFmtId="0" fontId="2" fillId="4" borderId="19" xfId="1" applyFont="1" applyFill="1" applyBorder="1" applyAlignment="1">
      <alignment horizontal="center" vertical="center" shrinkToFit="1"/>
    </xf>
    <xf numFmtId="0" fontId="2" fillId="4" borderId="18" xfId="1" applyFont="1" applyFill="1" applyBorder="1" applyAlignment="1">
      <alignment horizontal="center" vertical="center" shrinkToFit="1"/>
    </xf>
    <xf numFmtId="0" fontId="2" fillId="0" borderId="30"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85" xfId="1" applyFont="1" applyFill="1" applyBorder="1" applyAlignment="1">
      <alignment horizontal="center" vertical="center" wrapText="1"/>
    </xf>
    <xf numFmtId="0" fontId="2" fillId="0" borderId="57" xfId="1" applyFont="1" applyFill="1" applyBorder="1" applyAlignment="1">
      <alignment horizontal="center" vertical="center" wrapText="1"/>
    </xf>
    <xf numFmtId="0" fontId="2" fillId="0" borderId="77" xfId="1" applyFont="1" applyFill="1" applyBorder="1" applyAlignment="1">
      <alignment horizontal="center" vertical="center" wrapText="1"/>
    </xf>
    <xf numFmtId="0" fontId="2" fillId="0" borderId="32"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0"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4" fillId="0" borderId="85"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57"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56"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39" xfId="1" applyFont="1" applyFill="1" applyBorder="1" applyAlignment="1">
      <alignment horizontal="center" vertical="center" wrapText="1"/>
    </xf>
    <xf numFmtId="178" fontId="2" fillId="0" borderId="76" xfId="1" applyNumberFormat="1" applyFont="1" applyFill="1" applyBorder="1" applyAlignment="1">
      <alignment horizontal="center" vertical="center"/>
    </xf>
    <xf numFmtId="178" fontId="2" fillId="0" borderId="61" xfId="1" applyNumberFormat="1" applyFont="1" applyFill="1" applyBorder="1" applyAlignment="1">
      <alignment horizontal="center" vertical="center"/>
    </xf>
    <xf numFmtId="178" fontId="2" fillId="0" borderId="75" xfId="1" applyNumberFormat="1" applyFont="1" applyFill="1" applyBorder="1" applyAlignment="1">
      <alignment horizontal="center" vertical="center"/>
    </xf>
    <xf numFmtId="178" fontId="2" fillId="0" borderId="77" xfId="1" applyNumberFormat="1" applyFont="1" applyFill="1" applyBorder="1" applyAlignment="1">
      <alignment horizontal="center" vertical="center"/>
    </xf>
    <xf numFmtId="178" fontId="2" fillId="0" borderId="26" xfId="1" applyNumberFormat="1" applyFont="1" applyFill="1" applyBorder="1" applyAlignment="1">
      <alignment horizontal="center" vertical="center"/>
    </xf>
    <xf numFmtId="178" fontId="2" fillId="0" borderId="39" xfId="1" applyNumberFormat="1" applyFont="1" applyFill="1" applyBorder="1" applyAlignment="1">
      <alignment horizontal="center" vertical="center"/>
    </xf>
    <xf numFmtId="177" fontId="2" fillId="0" borderId="62" xfId="1" applyNumberFormat="1" applyFont="1" applyFill="1" applyBorder="1" applyAlignment="1">
      <alignment horizontal="center" vertical="center"/>
    </xf>
    <xf numFmtId="177" fontId="2" fillId="0" borderId="61" xfId="1" applyNumberFormat="1" applyFont="1" applyFill="1" applyBorder="1" applyAlignment="1">
      <alignment horizontal="center" vertical="center"/>
    </xf>
    <xf numFmtId="177" fontId="2" fillId="0" borderId="60" xfId="1" applyNumberFormat="1" applyFont="1" applyFill="1" applyBorder="1" applyAlignment="1">
      <alignment horizontal="center" vertical="center"/>
    </xf>
    <xf numFmtId="177" fontId="2" fillId="0" borderId="27" xfId="1" applyNumberFormat="1" applyFont="1" applyFill="1" applyBorder="1" applyAlignment="1">
      <alignment horizontal="center" vertical="center"/>
    </xf>
    <xf numFmtId="177" fontId="2" fillId="0" borderId="26" xfId="1" applyNumberFormat="1" applyFont="1" applyFill="1" applyBorder="1" applyAlignment="1">
      <alignment horizontal="center" vertical="center"/>
    </xf>
    <xf numFmtId="177" fontId="2" fillId="0" borderId="25" xfId="1" applyNumberFormat="1" applyFont="1" applyFill="1" applyBorder="1" applyAlignment="1">
      <alignment horizontal="center" vertical="center"/>
    </xf>
    <xf numFmtId="177" fontId="2" fillId="0" borderId="76" xfId="1" applyNumberFormat="1" applyFont="1" applyFill="1" applyBorder="1" applyAlignment="1">
      <alignment horizontal="center" vertical="center" shrinkToFit="1"/>
    </xf>
    <xf numFmtId="177" fontId="2" fillId="0" borderId="61" xfId="1" applyNumberFormat="1" applyFont="1" applyFill="1" applyBorder="1" applyAlignment="1">
      <alignment horizontal="center" vertical="center" shrinkToFit="1"/>
    </xf>
    <xf numFmtId="177" fontId="2" fillId="0" borderId="75" xfId="1" applyNumberFormat="1" applyFont="1" applyFill="1" applyBorder="1" applyAlignment="1">
      <alignment horizontal="center" vertical="center" shrinkToFit="1"/>
    </xf>
    <xf numFmtId="177" fontId="2" fillId="0" borderId="77" xfId="1" applyNumberFormat="1" applyFont="1" applyFill="1" applyBorder="1" applyAlignment="1">
      <alignment horizontal="center" vertical="center" shrinkToFit="1"/>
    </xf>
    <xf numFmtId="177" fontId="2" fillId="0" borderId="26" xfId="1" applyNumberFormat="1" applyFont="1" applyFill="1" applyBorder="1" applyAlignment="1">
      <alignment horizontal="center" vertical="center" shrinkToFit="1"/>
    </xf>
    <xf numFmtId="177" fontId="2" fillId="0" borderId="39" xfId="1" applyNumberFormat="1" applyFont="1" applyFill="1" applyBorder="1" applyAlignment="1">
      <alignment horizontal="center" vertical="center" shrinkToFit="1"/>
    </xf>
    <xf numFmtId="0" fontId="19" fillId="0" borderId="74" xfId="1" applyFont="1" applyFill="1" applyBorder="1" applyAlignment="1">
      <alignment horizontal="center" vertical="center"/>
    </xf>
    <xf numFmtId="0" fontId="19" fillId="0" borderId="73" xfId="2" applyFont="1" applyBorder="1" applyAlignment="1">
      <alignment horizontal="center" vertical="center"/>
    </xf>
    <xf numFmtId="0" fontId="0" fillId="0" borderId="62" xfId="1" applyFont="1" applyFill="1" applyBorder="1" applyAlignment="1">
      <alignment horizontal="center" vertical="center"/>
    </xf>
    <xf numFmtId="0" fontId="0" fillId="0" borderId="61" xfId="1" applyFont="1" applyFill="1" applyBorder="1" applyAlignment="1">
      <alignment horizontal="center" vertical="center"/>
    </xf>
    <xf numFmtId="0" fontId="0" fillId="0" borderId="60" xfId="1" applyFont="1" applyFill="1" applyBorder="1" applyAlignment="1">
      <alignment horizontal="center" vertical="center"/>
    </xf>
    <xf numFmtId="0" fontId="0" fillId="0" borderId="27" xfId="1" applyFont="1" applyFill="1" applyBorder="1" applyAlignment="1">
      <alignment horizontal="center" vertical="center"/>
    </xf>
    <xf numFmtId="0" fontId="0" fillId="0" borderId="26" xfId="1" applyFont="1" applyFill="1" applyBorder="1" applyAlignment="1">
      <alignment horizontal="center" vertical="center"/>
    </xf>
    <xf numFmtId="0" fontId="0" fillId="0" borderId="25" xfId="1" applyFont="1" applyFill="1" applyBorder="1" applyAlignment="1">
      <alignment horizontal="center" vertical="center"/>
    </xf>
    <xf numFmtId="0" fontId="2" fillId="0" borderId="76" xfId="1" applyFont="1" applyFill="1" applyBorder="1" applyAlignment="1">
      <alignment horizontal="center" vertical="center" shrinkToFit="1"/>
    </xf>
    <xf numFmtId="0" fontId="2" fillId="0" borderId="61" xfId="1" applyFont="1" applyFill="1" applyBorder="1" applyAlignment="1">
      <alignment horizontal="center" vertical="center" shrinkToFit="1"/>
    </xf>
    <xf numFmtId="0" fontId="2" fillId="0" borderId="60"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26" xfId="1" applyFont="1" applyFill="1" applyBorder="1" applyAlignment="1">
      <alignment horizontal="center" vertical="center" shrinkToFit="1"/>
    </xf>
    <xf numFmtId="0" fontId="2" fillId="0" borderId="25" xfId="1" applyFont="1" applyFill="1" applyBorder="1" applyAlignment="1">
      <alignment horizontal="center" vertical="center" shrinkToFit="1"/>
    </xf>
    <xf numFmtId="0" fontId="2" fillId="0" borderId="75" xfId="1" applyFont="1" applyFill="1" applyBorder="1" applyAlignment="1">
      <alignment horizontal="center" vertical="center" shrinkToFit="1"/>
    </xf>
    <xf numFmtId="0" fontId="2" fillId="0" borderId="39" xfId="1" applyFont="1" applyFill="1" applyBorder="1" applyAlignment="1">
      <alignment horizontal="center" vertical="center" shrinkToFit="1"/>
    </xf>
    <xf numFmtId="0" fontId="2" fillId="0" borderId="62" xfId="1" applyFont="1" applyFill="1" applyBorder="1" applyAlignment="1" applyProtection="1">
      <alignment horizontal="center" vertical="center" shrinkToFit="1"/>
      <protection locked="0"/>
    </xf>
    <xf numFmtId="0" fontId="2" fillId="0" borderId="61" xfId="1" applyFont="1" applyFill="1" applyBorder="1" applyAlignment="1" applyProtection="1">
      <alignment horizontal="center" vertical="center" shrinkToFit="1"/>
      <protection locked="0"/>
    </xf>
    <xf numFmtId="0" fontId="2" fillId="0" borderId="60" xfId="1" applyFont="1" applyFill="1" applyBorder="1" applyAlignment="1" applyProtection="1">
      <alignment horizontal="center" vertical="center" shrinkToFit="1"/>
      <protection locked="0"/>
    </xf>
    <xf numFmtId="0" fontId="2" fillId="0" borderId="27" xfId="1" applyFont="1" applyFill="1" applyBorder="1" applyAlignment="1" applyProtection="1">
      <alignment horizontal="center" vertical="center" shrinkToFit="1"/>
      <protection locked="0"/>
    </xf>
    <xf numFmtId="0" fontId="2" fillId="0" borderId="26" xfId="1" applyFont="1" applyFill="1" applyBorder="1" applyAlignment="1" applyProtection="1">
      <alignment horizontal="center" vertical="center" shrinkToFit="1"/>
      <protection locked="0"/>
    </xf>
    <xf numFmtId="0" fontId="2" fillId="0" borderId="25" xfId="1" applyFont="1" applyFill="1" applyBorder="1" applyAlignment="1" applyProtection="1">
      <alignment horizontal="center" vertical="center" shrinkToFit="1"/>
      <protection locked="0"/>
    </xf>
    <xf numFmtId="0" fontId="19" fillId="0" borderId="68" xfId="1" applyFont="1" applyFill="1" applyBorder="1" applyAlignment="1">
      <alignment horizontal="center" vertical="center"/>
    </xf>
    <xf numFmtId="0" fontId="19" fillId="0" borderId="67"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1" xfId="1" applyFont="1" applyFill="1" applyBorder="1" applyAlignment="1">
      <alignment horizontal="center" vertical="center"/>
    </xf>
    <xf numFmtId="0" fontId="2" fillId="0" borderId="60" xfId="1" applyFont="1" applyFill="1" applyBorder="1" applyAlignment="1">
      <alignment horizontal="center" vertical="center"/>
    </xf>
    <xf numFmtId="0" fontId="19" fillId="0" borderId="68" xfId="1" applyFont="1" applyFill="1" applyBorder="1" applyAlignment="1">
      <alignment horizontal="center" vertical="center" shrinkToFit="1"/>
    </xf>
    <xf numFmtId="0" fontId="19" fillId="0" borderId="67" xfId="2" applyFont="1" applyBorder="1" applyAlignment="1">
      <alignment horizontal="center" vertical="center" shrinkToFit="1"/>
    </xf>
    <xf numFmtId="0" fontId="0" fillId="0" borderId="59"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58" xfId="1" applyFont="1" applyFill="1" applyBorder="1" applyAlignment="1">
      <alignment horizontal="center" vertical="center"/>
    </xf>
    <xf numFmtId="0" fontId="2" fillId="0" borderId="57"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58"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9" xfId="1"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shrinkToFit="1"/>
      <protection locked="0"/>
    </xf>
    <xf numFmtId="0" fontId="2" fillId="0" borderId="58" xfId="1" applyFont="1" applyFill="1" applyBorder="1" applyAlignment="1" applyProtection="1">
      <alignment horizontal="center" vertical="center" shrinkToFit="1"/>
      <protection locked="0"/>
    </xf>
    <xf numFmtId="0" fontId="19" fillId="0" borderId="82" xfId="1" applyFont="1" applyFill="1" applyBorder="1" applyAlignment="1">
      <alignment horizontal="center" vertical="center"/>
    </xf>
    <xf numFmtId="0" fontId="19" fillId="0" borderId="81" xfId="2" applyFont="1" applyBorder="1" applyAlignment="1">
      <alignment horizontal="center" vertical="center"/>
    </xf>
    <xf numFmtId="0" fontId="19" fillId="0" borderId="67" xfId="2" applyFont="1" applyBorder="1" applyAlignment="1">
      <alignment horizontal="center" vertical="center"/>
    </xf>
    <xf numFmtId="178" fontId="2" fillId="0" borderId="57"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178" fontId="2" fillId="0" borderId="56" xfId="1" applyNumberFormat="1" applyFont="1" applyFill="1" applyBorder="1" applyAlignment="1">
      <alignment horizontal="center" vertical="center"/>
    </xf>
    <xf numFmtId="177" fontId="2" fillId="0" borderId="59"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177" fontId="2" fillId="0" borderId="58" xfId="1" applyNumberFormat="1" applyFont="1" applyFill="1" applyBorder="1" applyAlignment="1">
      <alignment horizontal="center" vertical="center"/>
    </xf>
    <xf numFmtId="177" fontId="2" fillId="0" borderId="57" xfId="1" applyNumberFormat="1" applyFont="1" applyFill="1" applyBorder="1" applyAlignment="1">
      <alignment horizontal="center" vertical="center" shrinkToFit="1"/>
    </xf>
    <xf numFmtId="177" fontId="2" fillId="0" borderId="0" xfId="1" applyNumberFormat="1" applyFont="1" applyFill="1" applyBorder="1" applyAlignment="1">
      <alignment horizontal="center" vertical="center" shrinkToFit="1"/>
    </xf>
    <xf numFmtId="177" fontId="2" fillId="0" borderId="56" xfId="1" applyNumberFormat="1" applyFont="1" applyFill="1" applyBorder="1" applyAlignment="1">
      <alignment horizontal="center" vertical="center" shrinkToFit="1"/>
    </xf>
    <xf numFmtId="178" fontId="2" fillId="0" borderId="48" xfId="1" applyNumberFormat="1" applyFont="1" applyFill="1" applyBorder="1" applyAlignment="1">
      <alignment horizontal="center" vertical="center"/>
    </xf>
    <xf numFmtId="178" fontId="2" fillId="0" borderId="47" xfId="1" applyNumberFormat="1" applyFont="1" applyFill="1" applyBorder="1" applyAlignment="1">
      <alignment horizontal="center" vertical="center"/>
    </xf>
    <xf numFmtId="178" fontId="2" fillId="0" borderId="49" xfId="1" applyNumberFormat="1" applyFont="1" applyFill="1" applyBorder="1" applyAlignment="1">
      <alignment horizontal="center" vertical="center"/>
    </xf>
    <xf numFmtId="177" fontId="2" fillId="0" borderId="50" xfId="1" applyNumberFormat="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46" xfId="1" applyNumberFormat="1" applyFont="1" applyFill="1" applyBorder="1" applyAlignment="1">
      <alignment horizontal="center" vertical="center"/>
    </xf>
    <xf numFmtId="177" fontId="2" fillId="0" borderId="48" xfId="1" applyNumberFormat="1" applyFont="1" applyFill="1" applyBorder="1" applyAlignment="1">
      <alignment horizontal="center" vertical="center" shrinkToFit="1"/>
    </xf>
    <xf numFmtId="177" fontId="2" fillId="0" borderId="47" xfId="1" applyNumberFormat="1" applyFont="1" applyFill="1" applyBorder="1" applyAlignment="1">
      <alignment horizontal="center" vertical="center" shrinkToFit="1"/>
    </xf>
    <xf numFmtId="177" fontId="2" fillId="0" borderId="49" xfId="1" applyNumberFormat="1" applyFont="1" applyFill="1" applyBorder="1" applyAlignment="1">
      <alignment horizontal="center" vertical="center" shrinkToFit="1"/>
    </xf>
    <xf numFmtId="0" fontId="2" fillId="0" borderId="50" xfId="1" applyFont="1" applyFill="1" applyBorder="1" applyAlignment="1" applyProtection="1">
      <alignment horizontal="center" vertical="center" shrinkToFit="1"/>
      <protection locked="0"/>
    </xf>
    <xf numFmtId="0" fontId="2" fillId="0" borderId="47" xfId="1" applyFont="1" applyFill="1" applyBorder="1" applyAlignment="1" applyProtection="1">
      <alignment horizontal="center" vertical="center" shrinkToFit="1"/>
      <protection locked="0"/>
    </xf>
    <xf numFmtId="0" fontId="2" fillId="0" borderId="46" xfId="1" applyFont="1" applyFill="1" applyBorder="1" applyAlignment="1" applyProtection="1">
      <alignment horizontal="center" vertical="center" shrinkToFit="1"/>
      <protection locked="0"/>
    </xf>
    <xf numFmtId="0" fontId="2" fillId="0" borderId="50"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46" xfId="1" applyFont="1" applyFill="1" applyBorder="1" applyAlignment="1">
      <alignment horizontal="center" vertical="center"/>
    </xf>
    <xf numFmtId="0" fontId="19" fillId="0" borderId="55" xfId="1" applyFont="1" applyFill="1" applyBorder="1" applyAlignment="1">
      <alignment horizontal="center" vertical="center"/>
    </xf>
    <xf numFmtId="0" fontId="19" fillId="0" borderId="33" xfId="2" applyFont="1" applyBorder="1" applyAlignment="1">
      <alignment horizontal="center" vertical="center"/>
    </xf>
    <xf numFmtId="0" fontId="0" fillId="0" borderId="50" xfId="1" applyFont="1" applyFill="1" applyBorder="1" applyAlignment="1">
      <alignment horizontal="center" vertical="center"/>
    </xf>
    <xf numFmtId="0" fontId="0" fillId="0" borderId="47" xfId="1" applyFont="1" applyFill="1" applyBorder="1" applyAlignment="1">
      <alignment horizontal="center" vertical="center"/>
    </xf>
    <xf numFmtId="0" fontId="0" fillId="0" borderId="46" xfId="1" applyFont="1" applyFill="1" applyBorder="1" applyAlignment="1">
      <alignment horizontal="center" vertical="center"/>
    </xf>
    <xf numFmtId="0" fontId="2" fillId="0" borderId="48" xfId="1" applyFont="1" applyFill="1" applyBorder="1" applyAlignment="1">
      <alignment horizontal="center" vertical="center" shrinkToFit="1"/>
    </xf>
    <xf numFmtId="0" fontId="2" fillId="0" borderId="47" xfId="1" applyFont="1" applyFill="1" applyBorder="1" applyAlignment="1">
      <alignment horizontal="center" vertical="center" shrinkToFit="1"/>
    </xf>
    <xf numFmtId="0" fontId="2" fillId="0" borderId="46"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8" xfId="1" applyFont="1" applyFill="1" applyBorder="1" applyAlignment="1">
      <alignment horizontal="center" vertical="center" shrinkToFit="1"/>
    </xf>
    <xf numFmtId="0" fontId="2" fillId="0" borderId="10" xfId="4" applyFont="1" applyFill="1" applyBorder="1" applyAlignment="1">
      <alignment horizontal="center" vertical="center" wrapText="1"/>
    </xf>
    <xf numFmtId="49" fontId="15" fillId="0" borderId="9" xfId="2" applyNumberFormat="1" applyFont="1" applyBorder="1" applyAlignment="1">
      <alignment horizontal="center" vertical="center"/>
    </xf>
    <xf numFmtId="49" fontId="15" fillId="0" borderId="8" xfId="2" applyNumberFormat="1" applyFont="1" applyBorder="1" applyAlignment="1">
      <alignment horizontal="center" vertical="center"/>
    </xf>
    <xf numFmtId="49" fontId="15" fillId="0" borderId="7" xfId="2" applyNumberFormat="1" applyFont="1" applyBorder="1" applyAlignment="1">
      <alignment horizontal="center" vertical="center"/>
    </xf>
    <xf numFmtId="0" fontId="0" fillId="0" borderId="20" xfId="1" applyFont="1" applyFill="1" applyBorder="1" applyAlignment="1">
      <alignment horizontal="center" vertical="center" shrinkToFit="1"/>
    </xf>
    <xf numFmtId="0" fontId="0" fillId="0" borderId="19" xfId="1" applyFont="1" applyFill="1" applyBorder="1" applyAlignment="1">
      <alignment horizontal="center" vertical="center" shrinkToFit="1"/>
    </xf>
    <xf numFmtId="0" fontId="2" fillId="0" borderId="41" xfId="4" applyFont="1" applyFill="1" applyBorder="1" applyAlignment="1">
      <alignment horizontal="center" vertical="center" wrapText="1"/>
    </xf>
    <xf numFmtId="49" fontId="15" fillId="0" borderId="29" xfId="2" applyNumberFormat="1" applyFont="1" applyBorder="1" applyAlignment="1">
      <alignment horizontal="center" vertical="center"/>
    </xf>
    <xf numFmtId="49" fontId="15" fillId="0" borderId="19" xfId="2" applyNumberFormat="1" applyFont="1" applyBorder="1" applyAlignment="1">
      <alignment horizontal="center" vertical="center"/>
    </xf>
    <xf numFmtId="49" fontId="15" fillId="0" borderId="18" xfId="2" applyNumberFormat="1" applyFont="1" applyBorder="1" applyAlignment="1">
      <alignment horizontal="center" vertical="center"/>
    </xf>
    <xf numFmtId="0" fontId="15" fillId="0" borderId="0" xfId="1" applyFont="1" applyFill="1" applyBorder="1" applyAlignment="1">
      <alignment horizontal="left" vertical="center"/>
    </xf>
    <xf numFmtId="0" fontId="0" fillId="0" borderId="43" xfId="1" applyFont="1" applyFill="1" applyBorder="1" applyAlignment="1">
      <alignment horizontal="center" vertical="center" shrinkToFit="1"/>
    </xf>
    <xf numFmtId="0" fontId="0" fillId="0" borderId="1" xfId="1" applyFont="1" applyFill="1" applyBorder="1" applyAlignment="1">
      <alignment horizontal="center" vertical="center" shrinkToFit="1"/>
    </xf>
    <xf numFmtId="0" fontId="0" fillId="0" borderId="45" xfId="1" applyFont="1" applyFill="1" applyBorder="1" applyAlignment="1">
      <alignment horizontal="center" vertical="center" shrinkToFit="1"/>
    </xf>
    <xf numFmtId="0" fontId="2" fillId="0" borderId="48" xfId="2" applyFont="1" applyBorder="1" applyAlignment="1">
      <alignment horizontal="center" vertical="center" shrinkToFit="1"/>
    </xf>
    <xf numFmtId="0" fontId="2" fillId="0" borderId="47" xfId="2" applyFont="1" applyBorder="1" applyAlignment="1">
      <alignment horizontal="center" vertical="center" shrinkToFit="1"/>
    </xf>
    <xf numFmtId="0" fontId="2" fillId="0" borderId="46" xfId="2" applyFont="1" applyBorder="1" applyAlignment="1">
      <alignment horizontal="center" vertical="center" shrinkToFit="1"/>
    </xf>
    <xf numFmtId="49" fontId="2" fillId="0" borderId="44" xfId="2" applyNumberFormat="1" applyFont="1" applyBorder="1" applyAlignment="1">
      <alignment horizontal="center" vertical="center" shrinkToFit="1"/>
    </xf>
    <xf numFmtId="49" fontId="2" fillId="0" borderId="1" xfId="2" applyNumberFormat="1" applyFont="1" applyBorder="1" applyAlignment="1">
      <alignment horizontal="center" vertical="center" shrinkToFit="1"/>
    </xf>
    <xf numFmtId="49" fontId="2" fillId="0" borderId="45" xfId="2" applyNumberFormat="1" applyFont="1" applyBorder="1" applyAlignment="1">
      <alignment horizontal="center" vertical="center" shrinkToFit="1"/>
    </xf>
    <xf numFmtId="49" fontId="2" fillId="0" borderId="42" xfId="2" applyNumberFormat="1" applyFont="1" applyBorder="1" applyAlignment="1">
      <alignment horizontal="center" vertical="center" shrinkToFit="1"/>
    </xf>
    <xf numFmtId="0" fontId="2" fillId="0" borderId="43" xfId="1" applyFont="1" applyFill="1" applyBorder="1" applyAlignment="1">
      <alignment horizontal="center" vertical="center" shrinkToFit="1"/>
    </xf>
    <xf numFmtId="0" fontId="2" fillId="0" borderId="1" xfId="1" applyFont="1" applyFill="1" applyBorder="1" applyAlignment="1">
      <alignment horizontal="center" vertical="center" shrinkToFit="1"/>
    </xf>
    <xf numFmtId="0" fontId="2" fillId="0" borderId="42"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9"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38"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15" fillId="0" borderId="0" xfId="1" applyFont="1" applyFill="1" applyBorder="1" applyAlignment="1">
      <alignment vertical="center"/>
    </xf>
    <xf numFmtId="0" fontId="18" fillId="0" borderId="0" xfId="1" applyFont="1" applyFill="1" applyBorder="1" applyAlignment="1">
      <alignment vertical="center"/>
    </xf>
    <xf numFmtId="0" fontId="0" fillId="0" borderId="6" xfId="1" applyFont="1" applyFill="1" applyBorder="1" applyAlignment="1">
      <alignment horizontal="center" vertical="center" shrinkToFit="1"/>
    </xf>
    <xf numFmtId="0" fontId="0" fillId="0" borderId="5" xfId="1" applyFont="1" applyFill="1" applyBorder="1" applyAlignment="1">
      <alignment horizontal="center" vertical="center" shrinkToFit="1"/>
    </xf>
    <xf numFmtId="0" fontId="2" fillId="0" borderId="2" xfId="2" applyFont="1" applyBorder="1" applyAlignment="1">
      <alignment horizontal="center" vertical="center"/>
    </xf>
    <xf numFmtId="49" fontId="15" fillId="0" borderId="21"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4" xfId="2" applyNumberFormat="1" applyFont="1" applyBorder="1" applyAlignment="1">
      <alignment horizontal="center" vertical="center"/>
    </xf>
    <xf numFmtId="0" fontId="2" fillId="0" borderId="35" xfId="1" applyFont="1" applyFill="1" applyBorder="1" applyAlignment="1">
      <alignment horizontal="center" vertical="center" shrinkToFit="1"/>
    </xf>
    <xf numFmtId="0" fontId="2" fillId="0" borderId="34" xfId="1" applyFont="1" applyFill="1" applyBorder="1" applyAlignment="1">
      <alignment horizontal="center" vertical="center" shrinkToFit="1"/>
    </xf>
    <xf numFmtId="0" fontId="2" fillId="0" borderId="33" xfId="1" applyFont="1" applyFill="1" applyBorder="1" applyAlignment="1">
      <alignment horizontal="center" vertical="center" shrinkToFit="1"/>
    </xf>
    <xf numFmtId="0" fontId="0" fillId="0" borderId="32" xfId="1" applyFont="1" applyBorder="1" applyAlignment="1">
      <alignment horizontal="center" vertical="center" wrapText="1" shrinkToFit="1"/>
    </xf>
    <xf numFmtId="0" fontId="0" fillId="0" borderId="31" xfId="1" applyFont="1" applyBorder="1" applyAlignment="1">
      <alignment horizontal="center" vertical="center" wrapText="1" shrinkToFit="1"/>
    </xf>
    <xf numFmtId="0" fontId="0" fillId="0" borderId="30" xfId="1" applyFont="1" applyBorder="1" applyAlignment="1">
      <alignment horizontal="center" vertical="center" wrapText="1" shrinkToFit="1"/>
    </xf>
    <xf numFmtId="0" fontId="0" fillId="0" borderId="27" xfId="1" applyFont="1" applyBorder="1" applyAlignment="1">
      <alignment horizontal="center" vertical="center" wrapText="1" shrinkToFit="1"/>
    </xf>
    <xf numFmtId="0" fontId="0" fillId="0" borderId="26" xfId="1" applyFont="1" applyBorder="1" applyAlignment="1">
      <alignment horizontal="center" vertical="center" wrapText="1" shrinkToFit="1"/>
    </xf>
    <xf numFmtId="0" fontId="0" fillId="0" borderId="25" xfId="1" applyFont="1" applyBorder="1" applyAlignment="1">
      <alignment horizontal="center" vertical="center" wrapText="1" shrinkToFit="1"/>
    </xf>
    <xf numFmtId="0" fontId="0" fillId="0" borderId="29" xfId="1" applyFont="1" applyBorder="1" applyAlignment="1">
      <alignment horizontal="center" vertical="center" shrinkToFit="1"/>
    </xf>
    <xf numFmtId="0" fontId="0" fillId="0" borderId="19" xfId="1" applyFont="1" applyBorder="1" applyAlignment="1">
      <alignment horizontal="center" vertical="center" shrinkToFit="1"/>
    </xf>
    <xf numFmtId="0" fontId="0" fillId="0" borderId="18"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28" xfId="1" applyFont="1" applyBorder="1" applyAlignment="1">
      <alignment horizontal="center" vertical="center" shrinkToFit="1"/>
    </xf>
    <xf numFmtId="0" fontId="0" fillId="0" borderId="28"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5" xfId="1" applyFont="1" applyBorder="1" applyAlignment="1">
      <alignment horizontal="center" vertical="center"/>
    </xf>
    <xf numFmtId="0" fontId="0" fillId="0" borderId="10" xfId="1" applyFont="1" applyBorder="1" applyAlignment="1">
      <alignment horizontal="center" vertical="center" shrinkToFit="1"/>
    </xf>
    <xf numFmtId="0" fontId="0" fillId="0" borderId="23" xfId="1" applyFont="1" applyBorder="1" applyAlignment="1">
      <alignment horizontal="center" vertical="center" shrinkToFit="1"/>
    </xf>
    <xf numFmtId="0" fontId="0" fillId="0" borderId="24"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12" xfId="1" applyFont="1" applyBorder="1" applyAlignment="1">
      <alignment horizontal="center" vertical="center" wrapText="1" shrinkToFit="1"/>
    </xf>
    <xf numFmtId="0" fontId="0" fillId="0" borderId="8" xfId="1" applyFont="1" applyBorder="1" applyAlignment="1">
      <alignment horizontal="center" vertical="center" wrapText="1" shrinkToFit="1"/>
    </xf>
    <xf numFmtId="0" fontId="0" fillId="0" borderId="23" xfId="1" applyFont="1" applyBorder="1" applyAlignment="1">
      <alignment horizontal="center" vertical="center" wrapText="1" shrinkToFit="1"/>
    </xf>
    <xf numFmtId="0" fontId="0" fillId="0" borderId="11" xfId="1" applyFont="1" applyBorder="1" applyAlignment="1">
      <alignment horizontal="center" vertical="center" shrinkToFit="1"/>
    </xf>
    <xf numFmtId="0" fontId="0" fillId="0" borderId="21" xfId="1" applyFont="1" applyBorder="1" applyAlignment="1">
      <alignment horizontal="center" vertical="center" shrinkToFit="1"/>
    </xf>
    <xf numFmtId="0" fontId="0" fillId="0" borderId="5" xfId="1" applyFont="1" applyBorder="1" applyAlignment="1">
      <alignment horizontal="center" vertical="center" shrinkToFit="1"/>
    </xf>
    <xf numFmtId="0" fontId="0" fillId="0" borderId="4"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22"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7"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15" xfId="1" applyFont="1" applyBorder="1" applyAlignment="1">
      <alignment horizontal="center" vertical="center" shrinkToFit="1"/>
    </xf>
    <xf numFmtId="0" fontId="0" fillId="0" borderId="14" xfId="1" applyFont="1" applyBorder="1" applyAlignment="1">
      <alignment horizontal="center" vertical="center" shrinkToFit="1"/>
    </xf>
    <xf numFmtId="0" fontId="0" fillId="0" borderId="13" xfId="1" applyFont="1" applyBorder="1" applyAlignment="1">
      <alignment horizontal="center" vertical="center" shrinkToFit="1"/>
    </xf>
    <xf numFmtId="0" fontId="0" fillId="0" borderId="12" xfId="1" applyFont="1" applyBorder="1" applyAlignment="1">
      <alignment horizontal="left" vertical="center" shrinkToFit="1"/>
    </xf>
    <xf numFmtId="0" fontId="0" fillId="0" borderId="8" xfId="1" applyFont="1" applyBorder="1" applyAlignment="1">
      <alignment horizontal="left" vertical="center" shrinkToFit="1"/>
    </xf>
    <xf numFmtId="0" fontId="0" fillId="0" borderId="7" xfId="1" applyFont="1" applyBorder="1" applyAlignment="1">
      <alignment horizontal="left" vertical="center" shrinkToFit="1"/>
    </xf>
    <xf numFmtId="0" fontId="4" fillId="2" borderId="0"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horizontal="left" vertical="center"/>
    </xf>
    <xf numFmtId="0" fontId="0" fillId="3" borderId="6" xfId="1" applyFont="1" applyFill="1" applyBorder="1" applyAlignment="1">
      <alignment horizontal="center" vertical="center" shrinkToFit="1"/>
    </xf>
    <xf numFmtId="0" fontId="0" fillId="3" borderId="5" xfId="1" applyFont="1" applyFill="1" applyBorder="1" applyAlignment="1">
      <alignment horizontal="center" vertical="center" shrinkToFit="1"/>
    </xf>
    <xf numFmtId="0" fontId="0" fillId="3" borderId="4" xfId="1" applyFont="1" applyFill="1" applyBorder="1" applyAlignment="1">
      <alignment horizontal="center" vertical="center" shrinkToFit="1"/>
    </xf>
    <xf numFmtId="176" fontId="0" fillId="3" borderId="3" xfId="1" applyNumberFormat="1" applyFont="1" applyFill="1" applyBorder="1" applyAlignment="1">
      <alignment horizontal="center" vertical="center" shrinkToFit="1"/>
    </xf>
    <xf numFmtId="176" fontId="0" fillId="3" borderId="2" xfId="1" applyNumberFormat="1" applyFont="1" applyFill="1" applyBorder="1" applyAlignment="1">
      <alignment horizontal="center" vertical="center" shrinkToFit="1"/>
    </xf>
    <xf numFmtId="49" fontId="15" fillId="0" borderId="1" xfId="1" applyNumberFormat="1" applyFont="1" applyFill="1" applyBorder="1" applyAlignment="1">
      <alignment horizontal="center" vertical="center"/>
    </xf>
    <xf numFmtId="49" fontId="15" fillId="0" borderId="42" xfId="1" applyNumberFormat="1" applyFont="1" applyFill="1" applyBorder="1" applyAlignment="1">
      <alignment horizontal="center" vertical="center"/>
    </xf>
    <xf numFmtId="177" fontId="15" fillId="0" borderId="62" xfId="1" applyNumberFormat="1" applyFont="1" applyFill="1" applyBorder="1" applyAlignment="1">
      <alignment horizontal="center" vertical="center" wrapText="1"/>
    </xf>
    <xf numFmtId="177" fontId="18" fillId="0" borderId="61" xfId="1" applyNumberFormat="1" applyFont="1" applyFill="1" applyBorder="1" applyAlignment="1">
      <alignment horizontal="center" vertical="center" wrapText="1"/>
    </xf>
    <xf numFmtId="177" fontId="18" fillId="0" borderId="60" xfId="1" applyNumberFormat="1" applyFont="1" applyFill="1" applyBorder="1" applyAlignment="1">
      <alignment horizontal="center" vertical="center" wrapText="1"/>
    </xf>
    <xf numFmtId="177" fontId="18" fillId="0" borderId="27" xfId="1" applyNumberFormat="1" applyFont="1" applyFill="1" applyBorder="1" applyAlignment="1">
      <alignment horizontal="center" vertical="center" wrapText="1"/>
    </xf>
    <xf numFmtId="177" fontId="18" fillId="0" borderId="26" xfId="1" applyNumberFormat="1" applyFont="1" applyFill="1" applyBorder="1" applyAlignment="1">
      <alignment horizontal="center" vertical="center" wrapText="1"/>
    </xf>
    <xf numFmtId="177" fontId="18" fillId="0" borderId="25" xfId="1" applyNumberFormat="1" applyFont="1" applyFill="1" applyBorder="1" applyAlignment="1">
      <alignment horizontal="center" vertical="center" wrapText="1"/>
    </xf>
    <xf numFmtId="177" fontId="18" fillId="0" borderId="59" xfId="1" applyNumberFormat="1" applyFont="1" applyFill="1" applyBorder="1" applyAlignment="1">
      <alignment horizontal="center" vertical="center" wrapText="1"/>
    </xf>
    <xf numFmtId="177" fontId="18" fillId="0" borderId="0" xfId="1" applyNumberFormat="1" applyFont="1" applyFill="1" applyBorder="1" applyAlignment="1">
      <alignment horizontal="center" vertical="center" wrapText="1"/>
    </xf>
    <xf numFmtId="177" fontId="18" fillId="0" borderId="58" xfId="1" applyNumberFormat="1" applyFont="1" applyFill="1" applyBorder="1" applyAlignment="1">
      <alignment horizontal="center" vertical="center" wrapText="1"/>
    </xf>
    <xf numFmtId="177" fontId="18" fillId="0" borderId="50" xfId="1" applyNumberFormat="1" applyFont="1" applyFill="1" applyBorder="1" applyAlignment="1">
      <alignment horizontal="center" vertical="center" wrapText="1"/>
    </xf>
    <xf numFmtId="177" fontId="18" fillId="0" borderId="47" xfId="1" applyNumberFormat="1" applyFont="1" applyFill="1" applyBorder="1" applyAlignment="1">
      <alignment horizontal="center" vertical="center" wrapText="1"/>
    </xf>
    <xf numFmtId="177" fontId="18" fillId="0" borderId="46" xfId="1" applyNumberFormat="1" applyFont="1" applyFill="1" applyBorder="1" applyAlignment="1">
      <alignment horizontal="center" vertical="center" wrapText="1"/>
    </xf>
    <xf numFmtId="179" fontId="0" fillId="3" borderId="3" xfId="1" applyNumberFormat="1" applyFont="1" applyFill="1" applyBorder="1" applyAlignment="1">
      <alignment horizontal="center" vertical="center" shrinkToFit="1"/>
    </xf>
    <xf numFmtId="179" fontId="0" fillId="3" borderId="2" xfId="1" applyNumberFormat="1" applyFont="1" applyFill="1" applyBorder="1" applyAlignment="1">
      <alignment horizontal="center" vertical="center" shrinkToFit="1"/>
    </xf>
  </cellXfs>
  <cellStyles count="5">
    <cellStyle name="標準" xfId="0" builtinId="0"/>
    <cellStyle name="標準 3" xfId="2" xr:uid="{59E8C889-89D9-4573-AE7E-FC1661FBFB0F}"/>
    <cellStyle name="標準 3 2" xfId="4" xr:uid="{E38AA603-DB02-44D7-B8CF-1ED23D7FE4E5}"/>
    <cellStyle name="標準_③-２加算様式（就労）" xfId="3" xr:uid="{DB75DF3A-20D6-4AB7-A1BD-2175EEA0D506}"/>
    <cellStyle name="標準_③-２加算様式（就労） 2" xfId="1" xr:uid="{6556E0AF-C85B-4CD8-948B-A1BDD26C90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54</xdr:col>
      <xdr:colOff>13336</xdr:colOff>
      <xdr:row>39</xdr:row>
      <xdr:rowOff>93345</xdr:rowOff>
    </xdr:from>
    <xdr:to>
      <xdr:col>55</xdr:col>
      <xdr:colOff>146598</xdr:colOff>
      <xdr:row>48</xdr:row>
      <xdr:rowOff>247667</xdr:rowOff>
    </xdr:to>
    <xdr:sp macro="" textlink="" fLocksText="0">
      <xdr:nvSpPr>
        <xdr:cNvPr id="2" name="右中かっこ 1">
          <a:extLst>
            <a:ext uri="{FF2B5EF4-FFF2-40B4-BE49-F238E27FC236}">
              <a16:creationId xmlns:a16="http://schemas.microsoft.com/office/drawing/2014/main" id="{FF663513-6AC0-4293-968D-C7BCD7BB97D0}"/>
            </a:ext>
          </a:extLst>
        </xdr:cNvPr>
        <xdr:cNvSpPr/>
      </xdr:nvSpPr>
      <xdr:spPr>
        <a:xfrm>
          <a:off x="33343216" y="7195185"/>
          <a:ext cx="750482" cy="1731662"/>
        </a:xfrm>
        <a:prstGeom prst="rightBrace">
          <a:avLst>
            <a:gd name="adj1" fmla="val 8333"/>
            <a:gd name="adj2" fmla="val 42857"/>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13336</xdr:colOff>
      <xdr:row>39</xdr:row>
      <xdr:rowOff>93345</xdr:rowOff>
    </xdr:from>
    <xdr:to>
      <xdr:col>55</xdr:col>
      <xdr:colOff>146598</xdr:colOff>
      <xdr:row>48</xdr:row>
      <xdr:rowOff>247667</xdr:rowOff>
    </xdr:to>
    <xdr:sp macro="" textlink="" fLocksText="0">
      <xdr:nvSpPr>
        <xdr:cNvPr id="2" name="右中かっこ 1">
          <a:extLst>
            <a:ext uri="{FF2B5EF4-FFF2-40B4-BE49-F238E27FC236}">
              <a16:creationId xmlns:a16="http://schemas.microsoft.com/office/drawing/2014/main" id="{6B100596-0178-43F0-BBBF-44B42828939C}"/>
            </a:ext>
          </a:extLst>
        </xdr:cNvPr>
        <xdr:cNvSpPr/>
      </xdr:nvSpPr>
      <xdr:spPr>
        <a:xfrm>
          <a:off x="33343216" y="7195185"/>
          <a:ext cx="750482" cy="1731662"/>
        </a:xfrm>
        <a:prstGeom prst="rightBrace">
          <a:avLst>
            <a:gd name="adj1" fmla="val 8333"/>
            <a:gd name="adj2" fmla="val 42857"/>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38</xdr:col>
      <xdr:colOff>130629</xdr:colOff>
      <xdr:row>50</xdr:row>
      <xdr:rowOff>0</xdr:rowOff>
    </xdr:from>
    <xdr:to>
      <xdr:col>41</xdr:col>
      <xdr:colOff>43544</xdr:colOff>
      <xdr:row>51</xdr:row>
      <xdr:rowOff>10886</xdr:rowOff>
    </xdr:to>
    <xdr:sp macro="" textlink="">
      <xdr:nvSpPr>
        <xdr:cNvPr id="3" name="楕円 2">
          <a:extLst>
            <a:ext uri="{FF2B5EF4-FFF2-40B4-BE49-F238E27FC236}">
              <a16:creationId xmlns:a16="http://schemas.microsoft.com/office/drawing/2014/main" id="{AC8DE276-513F-478E-8709-4B8D5E0B877E}"/>
            </a:ext>
          </a:extLst>
        </xdr:cNvPr>
        <xdr:cNvSpPr/>
      </xdr:nvSpPr>
      <xdr:spPr>
        <a:xfrm>
          <a:off x="23584989" y="9113520"/>
          <a:ext cx="1764575" cy="19376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119744</xdr:colOff>
      <xdr:row>49</xdr:row>
      <xdr:rowOff>239486</xdr:rowOff>
    </xdr:from>
    <xdr:to>
      <xdr:col>45</xdr:col>
      <xdr:colOff>97972</xdr:colOff>
      <xdr:row>51</xdr:row>
      <xdr:rowOff>21772</xdr:rowOff>
    </xdr:to>
    <xdr:sp macro="" textlink="">
      <xdr:nvSpPr>
        <xdr:cNvPr id="4" name="楕円 3">
          <a:extLst>
            <a:ext uri="{FF2B5EF4-FFF2-40B4-BE49-F238E27FC236}">
              <a16:creationId xmlns:a16="http://schemas.microsoft.com/office/drawing/2014/main" id="{D136225C-6C43-4DD4-8287-82716C3FF522}"/>
            </a:ext>
          </a:extLst>
        </xdr:cNvPr>
        <xdr:cNvSpPr/>
      </xdr:nvSpPr>
      <xdr:spPr>
        <a:xfrm>
          <a:off x="25425764" y="9116786"/>
          <a:ext cx="2447108" cy="2013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0</xdr:colOff>
      <xdr:row>5</xdr:row>
      <xdr:rowOff>21771</xdr:rowOff>
    </xdr:from>
    <xdr:to>
      <xdr:col>12</xdr:col>
      <xdr:colOff>10886</xdr:colOff>
      <xdr:row>6</xdr:row>
      <xdr:rowOff>228600</xdr:rowOff>
    </xdr:to>
    <xdr:sp macro="" textlink="">
      <xdr:nvSpPr>
        <xdr:cNvPr id="5" name="吹き出し: 角を丸めた四角形 4">
          <a:extLst>
            <a:ext uri="{FF2B5EF4-FFF2-40B4-BE49-F238E27FC236}">
              <a16:creationId xmlns:a16="http://schemas.microsoft.com/office/drawing/2014/main" id="{AE2CC1AE-94A7-465F-BB94-15B531CF8284}"/>
            </a:ext>
          </a:extLst>
        </xdr:cNvPr>
        <xdr:cNvSpPr/>
      </xdr:nvSpPr>
      <xdr:spPr>
        <a:xfrm>
          <a:off x="1851660" y="905691"/>
          <a:ext cx="5565866" cy="343989"/>
        </a:xfrm>
        <a:prstGeom prst="wedgeRoundRectCallout">
          <a:avLst>
            <a:gd name="adj1" fmla="val 21122"/>
            <a:gd name="adj2" fmla="val -71122"/>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100">
              <a:solidFill>
                <a:sysClr val="windowText" lastClr="000000"/>
              </a:solidFill>
            </a:rPr>
            <a:t>届出のある報酬算定区分を記入すること</a:t>
          </a:r>
        </a:p>
      </xdr:txBody>
    </xdr:sp>
    <xdr:clientData/>
  </xdr:twoCellAnchor>
  <xdr:twoCellAnchor>
    <xdr:from>
      <xdr:col>30</xdr:col>
      <xdr:colOff>65313</xdr:colOff>
      <xdr:row>3</xdr:row>
      <xdr:rowOff>0</xdr:rowOff>
    </xdr:from>
    <xdr:to>
      <xdr:col>44</xdr:col>
      <xdr:colOff>90712</xdr:colOff>
      <xdr:row>3</xdr:row>
      <xdr:rowOff>304800</xdr:rowOff>
    </xdr:to>
    <xdr:sp macro="" textlink="">
      <xdr:nvSpPr>
        <xdr:cNvPr id="6" name="吹き出し: 角を丸めた四角形 5">
          <a:extLst>
            <a:ext uri="{FF2B5EF4-FFF2-40B4-BE49-F238E27FC236}">
              <a16:creationId xmlns:a16="http://schemas.microsoft.com/office/drawing/2014/main" id="{7B0D674D-795B-493B-97B2-14F8B4219C11}"/>
            </a:ext>
          </a:extLst>
        </xdr:cNvPr>
        <xdr:cNvSpPr/>
      </xdr:nvSpPr>
      <xdr:spPr>
        <a:xfrm>
          <a:off x="18581913" y="548640"/>
          <a:ext cx="8666479" cy="167640"/>
        </a:xfrm>
        <a:prstGeom prst="wedgeRoundRectCallout">
          <a:avLst>
            <a:gd name="adj1" fmla="val 12007"/>
            <a:gd name="adj2" fmla="val -83463"/>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40</xdr:col>
      <xdr:colOff>108857</xdr:colOff>
      <xdr:row>46</xdr:row>
      <xdr:rowOff>76200</xdr:rowOff>
    </xdr:from>
    <xdr:to>
      <xdr:col>56</xdr:col>
      <xdr:colOff>21771</xdr:colOff>
      <xdr:row>49</xdr:row>
      <xdr:rowOff>217716</xdr:rowOff>
    </xdr:to>
    <xdr:sp macro="" textlink="">
      <xdr:nvSpPr>
        <xdr:cNvPr id="7" name="角丸四角形吹き出し 13">
          <a:extLst>
            <a:ext uri="{FF2B5EF4-FFF2-40B4-BE49-F238E27FC236}">
              <a16:creationId xmlns:a16="http://schemas.microsoft.com/office/drawing/2014/main" id="{7C877383-5307-4FC6-9E03-2EBBDD8293AD}"/>
            </a:ext>
          </a:extLst>
        </xdr:cNvPr>
        <xdr:cNvSpPr/>
      </xdr:nvSpPr>
      <xdr:spPr>
        <a:xfrm>
          <a:off x="24797657" y="8458200"/>
          <a:ext cx="9788434" cy="652056"/>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b="0">
              <a:solidFill>
                <a:sysClr val="windowText" lastClr="000000"/>
              </a:solidFill>
              <a:latin typeface="+mn-ea"/>
              <a:ea typeface="+mn-ea"/>
            </a:rPr>
            <a:t>変形労働時間制をを採用している場合は「有」に○を付け、（　）と下段に必要事項を記入する。</a:t>
          </a:r>
          <a:endParaRPr kumimoji="1" lang="en-US" altLang="ja-JP" sz="1000" b="0">
            <a:solidFill>
              <a:sysClr val="windowText" lastClr="000000"/>
            </a:solidFill>
            <a:latin typeface="+mn-ea"/>
            <a:ea typeface="+mn-ea"/>
          </a:endParaRPr>
        </a:p>
        <a:p>
          <a:pPr algn="l">
            <a:lnSpc>
              <a:spcPts val="1200"/>
            </a:lnSpc>
          </a:pPr>
          <a:r>
            <a:rPr kumimoji="1" lang="ja-JP" altLang="en-US" sz="1000" b="0">
              <a:solidFill>
                <a:sysClr val="windowText" lastClr="000000"/>
              </a:solidFill>
              <a:latin typeface="+mn-ea"/>
              <a:ea typeface="+mn-ea"/>
            </a:rPr>
            <a:t>第５週まで勤務時間を記載し「４週（１月）の合計」欄には第５週までの合計を記入する。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3FC3-BF9A-4A24-95F9-701805D7907C}">
  <sheetPr>
    <pageSetUpPr fitToPage="1"/>
  </sheetPr>
  <dimension ref="A1:BU91"/>
  <sheetViews>
    <sheetView tabSelected="1" view="pageBreakPreview" zoomScale="90" zoomScaleNormal="90" zoomScaleSheetLayoutView="90" workbookViewId="0">
      <selection activeCell="A2" sqref="A2:BP2"/>
    </sheetView>
  </sheetViews>
  <sheetFormatPr defaultColWidth="8.09765625" defaultRowHeight="21" customHeight="1" x14ac:dyDescent="0.45"/>
  <cols>
    <col min="1" max="6" width="2.59765625" style="2" customWidth="1"/>
    <col min="7" max="68" width="2.59765625" style="1" customWidth="1"/>
    <col min="69" max="16384" width="8.09765625" style="1"/>
  </cols>
  <sheetData>
    <row r="1" spans="1:68" ht="18.75" customHeight="1" x14ac:dyDescent="0.45">
      <c r="B1" s="21" t="s">
        <v>186</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X1" s="102"/>
      <c r="AY1" s="22" t="s">
        <v>105</v>
      </c>
      <c r="AZ1" s="102"/>
      <c r="BA1" s="102"/>
      <c r="BB1" s="102"/>
      <c r="BC1" s="102"/>
      <c r="BD1" s="102"/>
      <c r="BE1" s="102"/>
    </row>
    <row r="2" spans="1:68" ht="18.75" customHeight="1" x14ac:dyDescent="0.45">
      <c r="A2" s="116" t="s">
        <v>104</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row>
    <row r="3" spans="1:68" ht="8.25" customHeight="1" thickBot="1" x14ac:dyDescent="0.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1:68" s="100" customFormat="1" ht="24.75" customHeight="1" thickBot="1" x14ac:dyDescent="0.5">
      <c r="A4" s="117" t="s">
        <v>103</v>
      </c>
      <c r="B4" s="114"/>
      <c r="C4" s="114"/>
      <c r="D4" s="114"/>
      <c r="E4" s="115"/>
      <c r="F4" s="114" t="s">
        <v>102</v>
      </c>
      <c r="G4" s="114"/>
      <c r="H4" s="114"/>
      <c r="I4" s="114"/>
      <c r="J4" s="114"/>
      <c r="K4" s="114"/>
      <c r="L4" s="114"/>
      <c r="M4" s="114"/>
      <c r="N4" s="114"/>
      <c r="O4" s="114"/>
      <c r="P4" s="114"/>
      <c r="Q4" s="114"/>
      <c r="R4" s="114"/>
      <c r="S4" s="114"/>
      <c r="T4" s="114"/>
      <c r="U4" s="114"/>
      <c r="V4" s="114"/>
      <c r="W4" s="118" t="s">
        <v>101</v>
      </c>
      <c r="X4" s="119"/>
      <c r="Y4" s="119"/>
      <c r="Z4" s="120"/>
      <c r="AA4" s="119"/>
      <c r="AB4" s="119"/>
      <c r="AC4" s="119"/>
      <c r="AD4" s="119"/>
      <c r="AE4" s="119"/>
      <c r="AF4" s="119"/>
      <c r="AG4" s="119"/>
      <c r="AH4" s="119"/>
      <c r="AI4" s="119"/>
      <c r="AJ4" s="119"/>
      <c r="AK4" s="119"/>
      <c r="AL4" s="119"/>
      <c r="AM4" s="119"/>
      <c r="AN4" s="117" t="s">
        <v>100</v>
      </c>
      <c r="AO4" s="114"/>
      <c r="AP4" s="114"/>
      <c r="AQ4" s="114"/>
      <c r="AR4" s="115"/>
      <c r="AS4" s="114"/>
      <c r="AT4" s="114"/>
      <c r="AU4" s="114"/>
      <c r="AV4" s="114"/>
      <c r="AW4" s="114"/>
      <c r="AX4" s="114"/>
      <c r="AY4" s="114"/>
      <c r="AZ4" s="114"/>
      <c r="BA4" s="121"/>
      <c r="BB4" s="122" t="s">
        <v>99</v>
      </c>
      <c r="BC4" s="123"/>
      <c r="BD4" s="123"/>
      <c r="BE4" s="123"/>
      <c r="BF4" s="123"/>
      <c r="BG4" s="124"/>
      <c r="BH4" s="125"/>
      <c r="BI4" s="123"/>
      <c r="BJ4" s="123"/>
      <c r="BK4" s="123"/>
      <c r="BL4" s="123"/>
      <c r="BM4" s="123"/>
      <c r="BN4" s="123"/>
      <c r="BO4" s="123"/>
      <c r="BP4" s="126"/>
    </row>
    <row r="5" spans="1:68" s="100" customFormat="1" ht="24.75" customHeight="1" thickBot="1" x14ac:dyDescent="0.5">
      <c r="A5" s="117" t="s">
        <v>98</v>
      </c>
      <c r="B5" s="114"/>
      <c r="C5" s="114"/>
      <c r="D5" s="114"/>
      <c r="E5" s="115"/>
      <c r="F5" s="114"/>
      <c r="G5" s="114"/>
      <c r="H5" s="114"/>
      <c r="I5" s="114"/>
      <c r="J5" s="114"/>
      <c r="K5" s="114"/>
      <c r="L5" s="114"/>
      <c r="M5" s="114"/>
      <c r="N5" s="114"/>
      <c r="O5" s="121"/>
      <c r="P5" s="114" t="s">
        <v>97</v>
      </c>
      <c r="Q5" s="114"/>
      <c r="R5" s="114"/>
      <c r="S5" s="114"/>
      <c r="T5" s="114"/>
      <c r="U5" s="114"/>
      <c r="V5" s="114"/>
      <c r="W5" s="115"/>
      <c r="X5" s="125"/>
      <c r="Y5" s="123"/>
      <c r="Z5" s="123"/>
      <c r="AA5" s="123"/>
      <c r="AB5" s="123"/>
      <c r="AC5" s="123"/>
      <c r="AD5" s="123"/>
      <c r="AE5" s="123"/>
      <c r="AF5" s="123"/>
      <c r="AG5" s="123"/>
      <c r="AH5" s="123"/>
      <c r="AI5" s="123"/>
      <c r="AJ5" s="123"/>
      <c r="AK5" s="126"/>
      <c r="AL5" s="123" t="s">
        <v>96</v>
      </c>
      <c r="AM5" s="123"/>
      <c r="AN5" s="123"/>
      <c r="AO5" s="123"/>
      <c r="AP5" s="123"/>
      <c r="AQ5" s="123"/>
      <c r="AR5" s="124"/>
      <c r="AS5" s="113" t="s">
        <v>95</v>
      </c>
      <c r="AT5" s="114"/>
      <c r="AU5" s="115"/>
      <c r="AV5" s="114"/>
      <c r="AW5" s="114"/>
      <c r="AX5" s="115"/>
      <c r="AY5" s="113" t="s">
        <v>94</v>
      </c>
      <c r="AZ5" s="114"/>
      <c r="BA5" s="115"/>
      <c r="BB5" s="113"/>
      <c r="BC5" s="114"/>
      <c r="BD5" s="115"/>
      <c r="BE5" s="113" t="s">
        <v>93</v>
      </c>
      <c r="BF5" s="114"/>
      <c r="BG5" s="115"/>
      <c r="BH5" s="113"/>
      <c r="BI5" s="114"/>
      <c r="BJ5" s="115"/>
      <c r="BK5" s="113" t="s">
        <v>92</v>
      </c>
      <c r="BL5" s="114"/>
      <c r="BM5" s="115"/>
      <c r="BN5" s="114"/>
      <c r="BO5" s="114"/>
      <c r="BP5" s="121"/>
    </row>
    <row r="6" spans="1:68" s="21" customFormat="1" ht="25.5" customHeight="1" thickBot="1" x14ac:dyDescent="0.5">
      <c r="A6" s="122" t="s">
        <v>91</v>
      </c>
      <c r="B6" s="123"/>
      <c r="C6" s="123"/>
      <c r="D6" s="123"/>
      <c r="E6" s="124"/>
      <c r="F6" s="155"/>
      <c r="G6" s="156"/>
      <c r="H6" s="156"/>
      <c r="I6" s="156"/>
      <c r="J6" s="156"/>
      <c r="K6" s="156"/>
      <c r="L6" s="156"/>
      <c r="M6" s="156"/>
      <c r="N6" s="156"/>
      <c r="O6" s="156"/>
      <c r="P6" s="156"/>
      <c r="Q6" s="156"/>
      <c r="R6" s="156"/>
      <c r="S6" s="156"/>
      <c r="T6" s="156"/>
      <c r="U6" s="156"/>
      <c r="V6" s="156"/>
      <c r="W6" s="156"/>
      <c r="X6" s="122" t="s">
        <v>90</v>
      </c>
      <c r="Y6" s="123"/>
      <c r="Z6" s="123"/>
      <c r="AA6" s="123"/>
      <c r="AB6" s="123"/>
      <c r="AC6" s="123"/>
      <c r="AD6" s="124"/>
      <c r="AE6" s="157"/>
      <c r="AF6" s="158"/>
      <c r="AG6" s="158"/>
      <c r="AH6" s="159"/>
      <c r="AI6" s="122" t="s">
        <v>89</v>
      </c>
      <c r="AJ6" s="123"/>
      <c r="AK6" s="123"/>
      <c r="AL6" s="123"/>
      <c r="AM6" s="124"/>
      <c r="AN6" s="155"/>
      <c r="AO6" s="156"/>
      <c r="AP6" s="156"/>
      <c r="AQ6" s="156"/>
      <c r="AR6" s="156"/>
      <c r="AS6" s="156"/>
      <c r="AT6" s="156"/>
      <c r="AU6" s="156"/>
      <c r="AV6" s="156"/>
      <c r="AW6" s="156"/>
      <c r="AX6" s="156"/>
      <c r="AY6" s="156"/>
      <c r="AZ6" s="156"/>
      <c r="BA6" s="156"/>
      <c r="BB6" s="156"/>
      <c r="BC6" s="156"/>
      <c r="BD6" s="156"/>
      <c r="BE6" s="156"/>
      <c r="BF6" s="122" t="s">
        <v>88</v>
      </c>
      <c r="BG6" s="123"/>
      <c r="BH6" s="123"/>
      <c r="BI6" s="123"/>
      <c r="BJ6" s="123"/>
      <c r="BK6" s="123"/>
      <c r="BL6" s="124"/>
      <c r="BM6" s="157"/>
      <c r="BN6" s="158"/>
      <c r="BO6" s="158"/>
      <c r="BP6" s="159"/>
    </row>
    <row r="7" spans="1:68" s="21" customFormat="1" ht="20.399999999999999" customHeight="1" thickBot="1" x14ac:dyDescent="0.5">
      <c r="A7" s="99"/>
      <c r="B7" s="99"/>
      <c r="C7" s="99"/>
      <c r="D7" s="99"/>
      <c r="E7" s="99"/>
      <c r="F7" s="99"/>
      <c r="G7" s="99"/>
      <c r="H7" s="99"/>
      <c r="I7" s="99"/>
      <c r="J7" s="99"/>
      <c r="K7" s="99"/>
      <c r="L7" s="99"/>
      <c r="M7" s="99"/>
      <c r="N7" s="99"/>
      <c r="O7" s="99"/>
      <c r="P7" s="98"/>
      <c r="Q7" s="98"/>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22"/>
      <c r="BI7" s="22"/>
      <c r="BJ7" s="22"/>
      <c r="BK7" s="22"/>
      <c r="BL7" s="22"/>
      <c r="BM7" s="22"/>
      <c r="BN7" s="22"/>
      <c r="BO7" s="22"/>
      <c r="BP7" s="22"/>
    </row>
    <row r="8" spans="1:68" ht="18.75" customHeight="1" x14ac:dyDescent="0.45">
      <c r="A8" s="127" t="s">
        <v>87</v>
      </c>
      <c r="B8" s="128"/>
      <c r="C8" s="128"/>
      <c r="D8" s="128"/>
      <c r="E8" s="128"/>
      <c r="F8" s="128"/>
      <c r="G8" s="129"/>
      <c r="H8" s="136" t="s">
        <v>86</v>
      </c>
      <c r="I8" s="136"/>
      <c r="J8" s="137"/>
      <c r="K8" s="137"/>
      <c r="L8" s="137"/>
      <c r="M8" s="137"/>
      <c r="N8" s="140" t="s">
        <v>85</v>
      </c>
      <c r="O8" s="140"/>
      <c r="P8" s="143" t="s">
        <v>84</v>
      </c>
      <c r="Q8" s="144"/>
      <c r="R8" s="144"/>
      <c r="S8" s="144"/>
      <c r="T8" s="144"/>
      <c r="U8" s="144"/>
      <c r="V8" s="144"/>
      <c r="W8" s="145"/>
      <c r="X8" s="152" t="s">
        <v>83</v>
      </c>
      <c r="Y8" s="153"/>
      <c r="Z8" s="153"/>
      <c r="AA8" s="153"/>
      <c r="AB8" s="153"/>
      <c r="AC8" s="153"/>
      <c r="AD8" s="154"/>
      <c r="AE8" s="152" t="s">
        <v>82</v>
      </c>
      <c r="AF8" s="153"/>
      <c r="AG8" s="153"/>
      <c r="AH8" s="153"/>
      <c r="AI8" s="153"/>
      <c r="AJ8" s="153"/>
      <c r="AK8" s="154"/>
      <c r="AL8" s="152" t="s">
        <v>81</v>
      </c>
      <c r="AM8" s="153"/>
      <c r="AN8" s="153"/>
      <c r="AO8" s="153"/>
      <c r="AP8" s="153"/>
      <c r="AQ8" s="153"/>
      <c r="AR8" s="154"/>
      <c r="AS8" s="160" t="s">
        <v>80</v>
      </c>
      <c r="AT8" s="153"/>
      <c r="AU8" s="153"/>
      <c r="AV8" s="153"/>
      <c r="AW8" s="153"/>
      <c r="AX8" s="153"/>
      <c r="AY8" s="154"/>
      <c r="AZ8" s="161" t="s">
        <v>79</v>
      </c>
      <c r="BA8" s="162"/>
      <c r="BB8" s="163"/>
      <c r="BC8" s="143" t="s">
        <v>78</v>
      </c>
      <c r="BD8" s="144"/>
      <c r="BE8" s="164"/>
      <c r="BF8" s="167" t="s">
        <v>77</v>
      </c>
      <c r="BG8" s="144"/>
      <c r="BH8" s="145"/>
      <c r="BI8" s="170" t="s">
        <v>76</v>
      </c>
      <c r="BJ8" s="171"/>
      <c r="BK8" s="171"/>
      <c r="BL8" s="171"/>
      <c r="BM8" s="172"/>
      <c r="BN8" s="179" t="s">
        <v>75</v>
      </c>
      <c r="BO8" s="180"/>
      <c r="BP8" s="181"/>
    </row>
    <row r="9" spans="1:68" ht="18.75" customHeight="1" x14ac:dyDescent="0.45">
      <c r="A9" s="130"/>
      <c r="B9" s="131"/>
      <c r="C9" s="131"/>
      <c r="D9" s="131"/>
      <c r="E9" s="131"/>
      <c r="F9" s="131"/>
      <c r="G9" s="132"/>
      <c r="H9" s="138"/>
      <c r="I9" s="138"/>
      <c r="J9" s="138"/>
      <c r="K9" s="138"/>
      <c r="L9" s="138"/>
      <c r="M9" s="138"/>
      <c r="N9" s="141"/>
      <c r="O9" s="141"/>
      <c r="P9" s="146"/>
      <c r="Q9" s="147"/>
      <c r="R9" s="147"/>
      <c r="S9" s="147"/>
      <c r="T9" s="147"/>
      <c r="U9" s="147"/>
      <c r="V9" s="147"/>
      <c r="W9" s="148"/>
      <c r="X9" s="96">
        <v>1</v>
      </c>
      <c r="Y9" s="93">
        <v>2</v>
      </c>
      <c r="Z9" s="93">
        <v>3</v>
      </c>
      <c r="AA9" s="93">
        <v>4</v>
      </c>
      <c r="AB9" s="93">
        <v>5</v>
      </c>
      <c r="AC9" s="93">
        <v>6</v>
      </c>
      <c r="AD9" s="92">
        <v>7</v>
      </c>
      <c r="AE9" s="96">
        <v>8</v>
      </c>
      <c r="AF9" s="93">
        <v>9</v>
      </c>
      <c r="AG9" s="93">
        <v>10</v>
      </c>
      <c r="AH9" s="93">
        <v>11</v>
      </c>
      <c r="AI9" s="93">
        <v>12</v>
      </c>
      <c r="AJ9" s="93">
        <v>13</v>
      </c>
      <c r="AK9" s="92">
        <v>14</v>
      </c>
      <c r="AL9" s="96">
        <v>15</v>
      </c>
      <c r="AM9" s="93">
        <v>16</v>
      </c>
      <c r="AN9" s="93">
        <v>17</v>
      </c>
      <c r="AO9" s="93">
        <v>18</v>
      </c>
      <c r="AP9" s="93">
        <v>19</v>
      </c>
      <c r="AQ9" s="93">
        <v>20</v>
      </c>
      <c r="AR9" s="92">
        <v>21</v>
      </c>
      <c r="AS9" s="95">
        <v>22</v>
      </c>
      <c r="AT9" s="93">
        <v>23</v>
      </c>
      <c r="AU9" s="93">
        <v>24</v>
      </c>
      <c r="AV9" s="93">
        <v>25</v>
      </c>
      <c r="AW9" s="93">
        <v>26</v>
      </c>
      <c r="AX9" s="93">
        <v>27</v>
      </c>
      <c r="AY9" s="92">
        <v>28</v>
      </c>
      <c r="AZ9" s="91">
        <v>29</v>
      </c>
      <c r="BA9" s="90">
        <v>30</v>
      </c>
      <c r="BB9" s="89">
        <v>31</v>
      </c>
      <c r="BC9" s="146"/>
      <c r="BD9" s="147"/>
      <c r="BE9" s="165"/>
      <c r="BF9" s="168"/>
      <c r="BG9" s="147"/>
      <c r="BH9" s="148"/>
      <c r="BI9" s="173"/>
      <c r="BJ9" s="174"/>
      <c r="BK9" s="174"/>
      <c r="BL9" s="174"/>
      <c r="BM9" s="175"/>
      <c r="BN9" s="182"/>
      <c r="BO9" s="183"/>
      <c r="BP9" s="184"/>
    </row>
    <row r="10" spans="1:68" ht="18.75" customHeight="1" x14ac:dyDescent="0.45">
      <c r="A10" s="133"/>
      <c r="B10" s="134"/>
      <c r="C10" s="134"/>
      <c r="D10" s="134"/>
      <c r="E10" s="134"/>
      <c r="F10" s="134"/>
      <c r="G10" s="135"/>
      <c r="H10" s="139"/>
      <c r="I10" s="139"/>
      <c r="J10" s="139"/>
      <c r="K10" s="139"/>
      <c r="L10" s="139"/>
      <c r="M10" s="139"/>
      <c r="N10" s="142"/>
      <c r="O10" s="142"/>
      <c r="P10" s="149"/>
      <c r="Q10" s="150"/>
      <c r="R10" s="150"/>
      <c r="S10" s="150"/>
      <c r="T10" s="150"/>
      <c r="U10" s="150"/>
      <c r="V10" s="150"/>
      <c r="W10" s="151"/>
      <c r="X10" s="94" t="s">
        <v>74</v>
      </c>
      <c r="Y10" s="93"/>
      <c r="Z10" s="93"/>
      <c r="AA10" s="93"/>
      <c r="AB10" s="93"/>
      <c r="AC10" s="93"/>
      <c r="AD10" s="92"/>
      <c r="AE10" s="94"/>
      <c r="AF10" s="93"/>
      <c r="AG10" s="93"/>
      <c r="AH10" s="93"/>
      <c r="AI10" s="93"/>
      <c r="AJ10" s="93"/>
      <c r="AK10" s="92"/>
      <c r="AL10" s="94"/>
      <c r="AM10" s="93"/>
      <c r="AN10" s="93"/>
      <c r="AO10" s="93"/>
      <c r="AP10" s="93"/>
      <c r="AQ10" s="93"/>
      <c r="AR10" s="92"/>
      <c r="AS10" s="94"/>
      <c r="AT10" s="93"/>
      <c r="AU10" s="93"/>
      <c r="AV10" s="93"/>
      <c r="AW10" s="93"/>
      <c r="AX10" s="93"/>
      <c r="AY10" s="92"/>
      <c r="AZ10" s="91"/>
      <c r="BA10" s="90"/>
      <c r="BB10" s="89"/>
      <c r="BC10" s="149"/>
      <c r="BD10" s="150"/>
      <c r="BE10" s="166"/>
      <c r="BF10" s="169"/>
      <c r="BG10" s="150"/>
      <c r="BH10" s="151"/>
      <c r="BI10" s="176"/>
      <c r="BJ10" s="177"/>
      <c r="BK10" s="177"/>
      <c r="BL10" s="177"/>
      <c r="BM10" s="178"/>
      <c r="BN10" s="185"/>
      <c r="BO10" s="186"/>
      <c r="BP10" s="187"/>
    </row>
    <row r="11" spans="1:68" ht="21" customHeight="1" x14ac:dyDescent="0.45">
      <c r="A11" s="208"/>
      <c r="B11" s="209"/>
      <c r="C11" s="209"/>
      <c r="D11" s="209"/>
      <c r="E11" s="209"/>
      <c r="F11" s="209"/>
      <c r="G11" s="210"/>
      <c r="H11" s="214"/>
      <c r="I11" s="215"/>
      <c r="J11" s="215"/>
      <c r="K11" s="215"/>
      <c r="L11" s="215"/>
      <c r="M11" s="216"/>
      <c r="N11" s="214"/>
      <c r="O11" s="220"/>
      <c r="P11" s="222"/>
      <c r="Q11" s="223"/>
      <c r="R11" s="223"/>
      <c r="S11" s="223"/>
      <c r="T11" s="223"/>
      <c r="U11" s="224"/>
      <c r="V11" s="233" t="s">
        <v>73</v>
      </c>
      <c r="W11" s="234"/>
      <c r="X11" s="75"/>
      <c r="Y11" s="73"/>
      <c r="Z11" s="73"/>
      <c r="AA11" s="73"/>
      <c r="AB11" s="73"/>
      <c r="AC11" s="73"/>
      <c r="AD11" s="72"/>
      <c r="AE11" s="75"/>
      <c r="AF11" s="73"/>
      <c r="AG11" s="73"/>
      <c r="AH11" s="73"/>
      <c r="AI11" s="73"/>
      <c r="AJ11" s="73"/>
      <c r="AK11" s="72"/>
      <c r="AL11" s="75"/>
      <c r="AM11" s="73"/>
      <c r="AN11" s="73"/>
      <c r="AO11" s="73"/>
      <c r="AP11" s="73"/>
      <c r="AQ11" s="73"/>
      <c r="AR11" s="72"/>
      <c r="AS11" s="74"/>
      <c r="AT11" s="73"/>
      <c r="AU11" s="73"/>
      <c r="AV11" s="73"/>
      <c r="AW11" s="73"/>
      <c r="AX11" s="73"/>
      <c r="AY11" s="72"/>
      <c r="AZ11" s="71"/>
      <c r="BA11" s="70"/>
      <c r="BB11" s="69"/>
      <c r="BC11" s="230"/>
      <c r="BD11" s="231"/>
      <c r="BE11" s="232"/>
      <c r="BF11" s="188"/>
      <c r="BG11" s="189"/>
      <c r="BH11" s="190"/>
      <c r="BI11" s="194"/>
      <c r="BJ11" s="195"/>
      <c r="BK11" s="195"/>
      <c r="BL11" s="195"/>
      <c r="BM11" s="196"/>
      <c r="BN11" s="200"/>
      <c r="BO11" s="201"/>
      <c r="BP11" s="202"/>
    </row>
    <row r="12" spans="1:68" ht="21" customHeight="1" x14ac:dyDescent="0.45">
      <c r="A12" s="211"/>
      <c r="B12" s="212"/>
      <c r="C12" s="212"/>
      <c r="D12" s="212"/>
      <c r="E12" s="212"/>
      <c r="F12" s="212"/>
      <c r="G12" s="213"/>
      <c r="H12" s="217"/>
      <c r="I12" s="218"/>
      <c r="J12" s="218"/>
      <c r="K12" s="218"/>
      <c r="L12" s="218"/>
      <c r="M12" s="219"/>
      <c r="N12" s="217"/>
      <c r="O12" s="221"/>
      <c r="P12" s="225"/>
      <c r="Q12" s="226"/>
      <c r="R12" s="226"/>
      <c r="S12" s="226"/>
      <c r="T12" s="226"/>
      <c r="U12" s="227"/>
      <c r="V12" s="206" t="s">
        <v>71</v>
      </c>
      <c r="W12" s="207"/>
      <c r="X12" s="82"/>
      <c r="Y12" s="80"/>
      <c r="Z12" s="80"/>
      <c r="AA12" s="80"/>
      <c r="AB12" s="80"/>
      <c r="AC12" s="80"/>
      <c r="AD12" s="79"/>
      <c r="AE12" s="82"/>
      <c r="AF12" s="80"/>
      <c r="AG12" s="80"/>
      <c r="AH12" s="80"/>
      <c r="AI12" s="80"/>
      <c r="AJ12" s="80"/>
      <c r="AK12" s="79"/>
      <c r="AL12" s="82"/>
      <c r="AM12" s="80"/>
      <c r="AN12" s="80"/>
      <c r="AO12" s="80"/>
      <c r="AP12" s="80"/>
      <c r="AQ12" s="80"/>
      <c r="AR12" s="79"/>
      <c r="AS12" s="81"/>
      <c r="AT12" s="80"/>
      <c r="AU12" s="80"/>
      <c r="AV12" s="80"/>
      <c r="AW12" s="80"/>
      <c r="AX12" s="80"/>
      <c r="AY12" s="79"/>
      <c r="AZ12" s="78"/>
      <c r="BA12" s="77"/>
      <c r="BB12" s="76"/>
      <c r="BC12" s="133"/>
      <c r="BD12" s="134"/>
      <c r="BE12" s="135"/>
      <c r="BF12" s="191"/>
      <c r="BG12" s="192"/>
      <c r="BH12" s="193"/>
      <c r="BI12" s="197"/>
      <c r="BJ12" s="198"/>
      <c r="BK12" s="198"/>
      <c r="BL12" s="198"/>
      <c r="BM12" s="199"/>
      <c r="BN12" s="203"/>
      <c r="BO12" s="204"/>
      <c r="BP12" s="205"/>
    </row>
    <row r="13" spans="1:68" ht="21" customHeight="1" x14ac:dyDescent="0.45">
      <c r="A13" s="208"/>
      <c r="B13" s="209"/>
      <c r="C13" s="209"/>
      <c r="D13" s="209"/>
      <c r="E13" s="209"/>
      <c r="F13" s="209"/>
      <c r="G13" s="210"/>
      <c r="H13" s="214"/>
      <c r="I13" s="215"/>
      <c r="J13" s="215"/>
      <c r="K13" s="215"/>
      <c r="L13" s="215"/>
      <c r="M13" s="216"/>
      <c r="N13" s="214"/>
      <c r="O13" s="220"/>
      <c r="P13" s="222"/>
      <c r="Q13" s="223"/>
      <c r="R13" s="223"/>
      <c r="S13" s="223"/>
      <c r="T13" s="223"/>
      <c r="U13" s="224"/>
      <c r="V13" s="228" t="s">
        <v>72</v>
      </c>
      <c r="W13" s="229"/>
      <c r="X13" s="75"/>
      <c r="Y13" s="73"/>
      <c r="Z13" s="73"/>
      <c r="AA13" s="73"/>
      <c r="AB13" s="73"/>
      <c r="AC13" s="73"/>
      <c r="AD13" s="72"/>
      <c r="AE13" s="75"/>
      <c r="AF13" s="73"/>
      <c r="AG13" s="73"/>
      <c r="AH13" s="73"/>
      <c r="AI13" s="73"/>
      <c r="AJ13" s="73"/>
      <c r="AK13" s="72"/>
      <c r="AL13" s="75"/>
      <c r="AM13" s="73"/>
      <c r="AN13" s="73"/>
      <c r="AO13" s="73"/>
      <c r="AP13" s="73"/>
      <c r="AQ13" s="73"/>
      <c r="AR13" s="72"/>
      <c r="AS13" s="74"/>
      <c r="AT13" s="73"/>
      <c r="AU13" s="73"/>
      <c r="AV13" s="73"/>
      <c r="AW13" s="73"/>
      <c r="AX13" s="73"/>
      <c r="AY13" s="72"/>
      <c r="AZ13" s="71"/>
      <c r="BA13" s="70"/>
      <c r="BB13" s="69"/>
      <c r="BC13" s="230"/>
      <c r="BD13" s="231"/>
      <c r="BE13" s="232"/>
      <c r="BF13" s="188"/>
      <c r="BG13" s="189"/>
      <c r="BH13" s="190"/>
      <c r="BI13" s="194"/>
      <c r="BJ13" s="195"/>
      <c r="BK13" s="195"/>
      <c r="BL13" s="195"/>
      <c r="BM13" s="196"/>
      <c r="BN13" s="200"/>
      <c r="BO13" s="201"/>
      <c r="BP13" s="202"/>
    </row>
    <row r="14" spans="1:68" ht="21" customHeight="1" x14ac:dyDescent="0.45">
      <c r="A14" s="211"/>
      <c r="B14" s="212"/>
      <c r="C14" s="212"/>
      <c r="D14" s="212"/>
      <c r="E14" s="212"/>
      <c r="F14" s="212"/>
      <c r="G14" s="213"/>
      <c r="H14" s="217"/>
      <c r="I14" s="218"/>
      <c r="J14" s="218"/>
      <c r="K14" s="218"/>
      <c r="L14" s="218"/>
      <c r="M14" s="219"/>
      <c r="N14" s="217"/>
      <c r="O14" s="221"/>
      <c r="P14" s="225"/>
      <c r="Q14" s="226"/>
      <c r="R14" s="226"/>
      <c r="S14" s="226"/>
      <c r="T14" s="226"/>
      <c r="U14" s="227"/>
      <c r="V14" s="206" t="s">
        <v>71</v>
      </c>
      <c r="W14" s="207"/>
      <c r="X14" s="82"/>
      <c r="Y14" s="80"/>
      <c r="Z14" s="80"/>
      <c r="AA14" s="80"/>
      <c r="AB14" s="80"/>
      <c r="AC14" s="80"/>
      <c r="AD14" s="79"/>
      <c r="AE14" s="82"/>
      <c r="AF14" s="80"/>
      <c r="AG14" s="80"/>
      <c r="AH14" s="80"/>
      <c r="AI14" s="80"/>
      <c r="AJ14" s="80"/>
      <c r="AK14" s="79"/>
      <c r="AL14" s="82"/>
      <c r="AM14" s="80"/>
      <c r="AN14" s="80"/>
      <c r="AO14" s="80"/>
      <c r="AP14" s="80"/>
      <c r="AQ14" s="80"/>
      <c r="AR14" s="79"/>
      <c r="AS14" s="81"/>
      <c r="AT14" s="80"/>
      <c r="AU14" s="80"/>
      <c r="AV14" s="80"/>
      <c r="AW14" s="80"/>
      <c r="AX14" s="80"/>
      <c r="AY14" s="79"/>
      <c r="AZ14" s="78"/>
      <c r="BA14" s="77"/>
      <c r="BB14" s="76"/>
      <c r="BC14" s="133"/>
      <c r="BD14" s="134"/>
      <c r="BE14" s="135"/>
      <c r="BF14" s="191"/>
      <c r="BG14" s="192"/>
      <c r="BH14" s="193"/>
      <c r="BI14" s="197"/>
      <c r="BJ14" s="198"/>
      <c r="BK14" s="198"/>
      <c r="BL14" s="198"/>
      <c r="BM14" s="199"/>
      <c r="BN14" s="203"/>
      <c r="BO14" s="204"/>
      <c r="BP14" s="205"/>
    </row>
    <row r="15" spans="1:68" ht="21" customHeight="1" x14ac:dyDescent="0.45">
      <c r="A15" s="208"/>
      <c r="B15" s="209"/>
      <c r="C15" s="209"/>
      <c r="D15" s="209"/>
      <c r="E15" s="209"/>
      <c r="F15" s="209"/>
      <c r="G15" s="210"/>
      <c r="H15" s="214"/>
      <c r="I15" s="215"/>
      <c r="J15" s="215"/>
      <c r="K15" s="215"/>
      <c r="L15" s="215"/>
      <c r="M15" s="216"/>
      <c r="N15" s="214"/>
      <c r="O15" s="220"/>
      <c r="P15" s="222"/>
      <c r="Q15" s="223"/>
      <c r="R15" s="223"/>
      <c r="S15" s="223"/>
      <c r="T15" s="223"/>
      <c r="U15" s="224"/>
      <c r="V15" s="228" t="s">
        <v>72</v>
      </c>
      <c r="W15" s="229"/>
      <c r="X15" s="75"/>
      <c r="Y15" s="73"/>
      <c r="Z15" s="73"/>
      <c r="AA15" s="73"/>
      <c r="AB15" s="73"/>
      <c r="AC15" s="73"/>
      <c r="AD15" s="72"/>
      <c r="AE15" s="75"/>
      <c r="AF15" s="73"/>
      <c r="AG15" s="73"/>
      <c r="AH15" s="73"/>
      <c r="AI15" s="73"/>
      <c r="AJ15" s="73"/>
      <c r="AK15" s="72"/>
      <c r="AL15" s="75"/>
      <c r="AM15" s="73"/>
      <c r="AN15" s="73"/>
      <c r="AO15" s="73"/>
      <c r="AP15" s="73"/>
      <c r="AQ15" s="73"/>
      <c r="AR15" s="72"/>
      <c r="AS15" s="74"/>
      <c r="AT15" s="73"/>
      <c r="AU15" s="73"/>
      <c r="AV15" s="73"/>
      <c r="AW15" s="73"/>
      <c r="AX15" s="73"/>
      <c r="AY15" s="72"/>
      <c r="AZ15" s="71"/>
      <c r="BA15" s="70"/>
      <c r="BB15" s="69"/>
      <c r="BC15" s="230"/>
      <c r="BD15" s="231"/>
      <c r="BE15" s="232"/>
      <c r="BF15" s="188"/>
      <c r="BG15" s="189"/>
      <c r="BH15" s="190"/>
      <c r="BI15" s="194"/>
      <c r="BJ15" s="195"/>
      <c r="BK15" s="195"/>
      <c r="BL15" s="195"/>
      <c r="BM15" s="196"/>
      <c r="BN15" s="200"/>
      <c r="BO15" s="201"/>
      <c r="BP15" s="202"/>
    </row>
    <row r="16" spans="1:68" ht="21" customHeight="1" x14ac:dyDescent="0.45">
      <c r="A16" s="211"/>
      <c r="B16" s="212"/>
      <c r="C16" s="212"/>
      <c r="D16" s="212"/>
      <c r="E16" s="212"/>
      <c r="F16" s="212"/>
      <c r="G16" s="213"/>
      <c r="H16" s="217"/>
      <c r="I16" s="218"/>
      <c r="J16" s="218"/>
      <c r="K16" s="218"/>
      <c r="L16" s="218"/>
      <c r="M16" s="219"/>
      <c r="N16" s="217"/>
      <c r="O16" s="221"/>
      <c r="P16" s="225"/>
      <c r="Q16" s="226"/>
      <c r="R16" s="226"/>
      <c r="S16" s="226"/>
      <c r="T16" s="226"/>
      <c r="U16" s="227"/>
      <c r="V16" s="206" t="s">
        <v>71</v>
      </c>
      <c r="W16" s="207"/>
      <c r="X16" s="82"/>
      <c r="Y16" s="80"/>
      <c r="Z16" s="80"/>
      <c r="AA16" s="80"/>
      <c r="AB16" s="80"/>
      <c r="AC16" s="80"/>
      <c r="AD16" s="79"/>
      <c r="AE16" s="82"/>
      <c r="AF16" s="80"/>
      <c r="AG16" s="80"/>
      <c r="AH16" s="80"/>
      <c r="AI16" s="80"/>
      <c r="AJ16" s="80"/>
      <c r="AK16" s="79"/>
      <c r="AL16" s="82"/>
      <c r="AM16" s="80"/>
      <c r="AN16" s="80"/>
      <c r="AO16" s="80"/>
      <c r="AP16" s="80"/>
      <c r="AQ16" s="80"/>
      <c r="AR16" s="79"/>
      <c r="AS16" s="81"/>
      <c r="AT16" s="80"/>
      <c r="AU16" s="80"/>
      <c r="AV16" s="80"/>
      <c r="AW16" s="80"/>
      <c r="AX16" s="80"/>
      <c r="AY16" s="79"/>
      <c r="AZ16" s="78"/>
      <c r="BA16" s="77"/>
      <c r="BB16" s="76"/>
      <c r="BC16" s="133"/>
      <c r="BD16" s="134"/>
      <c r="BE16" s="135"/>
      <c r="BF16" s="191"/>
      <c r="BG16" s="192"/>
      <c r="BH16" s="193"/>
      <c r="BI16" s="197"/>
      <c r="BJ16" s="198"/>
      <c r="BK16" s="198"/>
      <c r="BL16" s="198"/>
      <c r="BM16" s="199"/>
      <c r="BN16" s="203"/>
      <c r="BO16" s="204"/>
      <c r="BP16" s="205"/>
    </row>
    <row r="17" spans="1:68" ht="21" customHeight="1" x14ac:dyDescent="0.45">
      <c r="A17" s="208"/>
      <c r="B17" s="209"/>
      <c r="C17" s="209"/>
      <c r="D17" s="209"/>
      <c r="E17" s="209"/>
      <c r="F17" s="209"/>
      <c r="G17" s="210"/>
      <c r="H17" s="214"/>
      <c r="I17" s="215"/>
      <c r="J17" s="215"/>
      <c r="K17" s="215"/>
      <c r="L17" s="215"/>
      <c r="M17" s="216"/>
      <c r="N17" s="214"/>
      <c r="O17" s="220"/>
      <c r="P17" s="222"/>
      <c r="Q17" s="223"/>
      <c r="R17" s="223"/>
      <c r="S17" s="223"/>
      <c r="T17" s="223"/>
      <c r="U17" s="224"/>
      <c r="V17" s="228" t="s">
        <v>72</v>
      </c>
      <c r="W17" s="247"/>
      <c r="X17" s="75"/>
      <c r="Y17" s="73"/>
      <c r="Z17" s="73"/>
      <c r="AA17" s="73"/>
      <c r="AB17" s="73"/>
      <c r="AC17" s="73"/>
      <c r="AD17" s="72"/>
      <c r="AE17" s="75"/>
      <c r="AF17" s="73"/>
      <c r="AG17" s="73"/>
      <c r="AH17" s="73"/>
      <c r="AI17" s="73"/>
      <c r="AJ17" s="73"/>
      <c r="AK17" s="72"/>
      <c r="AL17" s="75"/>
      <c r="AM17" s="73"/>
      <c r="AN17" s="73"/>
      <c r="AO17" s="73"/>
      <c r="AP17" s="73"/>
      <c r="AQ17" s="73"/>
      <c r="AR17" s="72"/>
      <c r="AS17" s="75"/>
      <c r="AT17" s="73"/>
      <c r="AU17" s="73"/>
      <c r="AV17" s="73"/>
      <c r="AW17" s="73"/>
      <c r="AX17" s="73"/>
      <c r="AY17" s="72"/>
      <c r="AZ17" s="71"/>
      <c r="BA17" s="70"/>
      <c r="BB17" s="69"/>
      <c r="BC17" s="230"/>
      <c r="BD17" s="231"/>
      <c r="BE17" s="232"/>
      <c r="BF17" s="188"/>
      <c r="BG17" s="189"/>
      <c r="BH17" s="190"/>
      <c r="BI17" s="194"/>
      <c r="BJ17" s="195"/>
      <c r="BK17" s="195"/>
      <c r="BL17" s="195"/>
      <c r="BM17" s="196"/>
      <c r="BN17" s="200"/>
      <c r="BO17" s="201"/>
      <c r="BP17" s="202"/>
    </row>
    <row r="18" spans="1:68" ht="21" customHeight="1" x14ac:dyDescent="0.45">
      <c r="A18" s="211"/>
      <c r="B18" s="212"/>
      <c r="C18" s="212"/>
      <c r="D18" s="212"/>
      <c r="E18" s="212"/>
      <c r="F18" s="212"/>
      <c r="G18" s="213"/>
      <c r="H18" s="217"/>
      <c r="I18" s="218"/>
      <c r="J18" s="218"/>
      <c r="K18" s="218"/>
      <c r="L18" s="218"/>
      <c r="M18" s="219"/>
      <c r="N18" s="217"/>
      <c r="O18" s="221"/>
      <c r="P18" s="225"/>
      <c r="Q18" s="226"/>
      <c r="R18" s="226"/>
      <c r="S18" s="226"/>
      <c r="T18" s="226"/>
      <c r="U18" s="227"/>
      <c r="V18" s="206" t="s">
        <v>71</v>
      </c>
      <c r="W18" s="207"/>
      <c r="X18" s="82"/>
      <c r="Y18" s="80"/>
      <c r="Z18" s="80"/>
      <c r="AA18" s="80"/>
      <c r="AB18" s="80"/>
      <c r="AC18" s="80"/>
      <c r="AD18" s="79"/>
      <c r="AE18" s="82"/>
      <c r="AF18" s="80"/>
      <c r="AG18" s="80"/>
      <c r="AH18" s="80"/>
      <c r="AI18" s="80"/>
      <c r="AJ18" s="80"/>
      <c r="AK18" s="79"/>
      <c r="AL18" s="82"/>
      <c r="AM18" s="80"/>
      <c r="AN18" s="80"/>
      <c r="AO18" s="80"/>
      <c r="AP18" s="80"/>
      <c r="AQ18" s="80"/>
      <c r="AR18" s="79"/>
      <c r="AS18" s="81"/>
      <c r="AT18" s="80"/>
      <c r="AU18" s="80"/>
      <c r="AV18" s="80"/>
      <c r="AW18" s="80"/>
      <c r="AX18" s="80"/>
      <c r="AY18" s="79"/>
      <c r="AZ18" s="78"/>
      <c r="BA18" s="77"/>
      <c r="BB18" s="76"/>
      <c r="BC18" s="133"/>
      <c r="BD18" s="134"/>
      <c r="BE18" s="135"/>
      <c r="BF18" s="191"/>
      <c r="BG18" s="192"/>
      <c r="BH18" s="193"/>
      <c r="BI18" s="197"/>
      <c r="BJ18" s="198"/>
      <c r="BK18" s="198"/>
      <c r="BL18" s="198"/>
      <c r="BM18" s="199"/>
      <c r="BN18" s="203"/>
      <c r="BO18" s="204"/>
      <c r="BP18" s="205"/>
    </row>
    <row r="19" spans="1:68" ht="21" customHeight="1" x14ac:dyDescent="0.45">
      <c r="A19" s="235"/>
      <c r="B19" s="236"/>
      <c r="C19" s="236"/>
      <c r="D19" s="236"/>
      <c r="E19" s="236"/>
      <c r="F19" s="236"/>
      <c r="G19" s="237"/>
      <c r="H19" s="238"/>
      <c r="I19" s="239"/>
      <c r="J19" s="239"/>
      <c r="K19" s="239"/>
      <c r="L19" s="239"/>
      <c r="M19" s="240"/>
      <c r="N19" s="238"/>
      <c r="O19" s="241"/>
      <c r="P19" s="242"/>
      <c r="Q19" s="243"/>
      <c r="R19" s="243"/>
      <c r="S19" s="243"/>
      <c r="T19" s="243"/>
      <c r="U19" s="244"/>
      <c r="V19" s="245" t="s">
        <v>72</v>
      </c>
      <c r="W19" s="246"/>
      <c r="X19" s="88"/>
      <c r="Y19" s="87"/>
      <c r="Z19" s="87"/>
      <c r="AA19" s="87"/>
      <c r="AB19" s="87"/>
      <c r="AC19" s="87"/>
      <c r="AD19" s="86"/>
      <c r="AE19" s="88"/>
      <c r="AF19" s="87"/>
      <c r="AG19" s="87"/>
      <c r="AH19" s="87"/>
      <c r="AI19" s="87"/>
      <c r="AJ19" s="87"/>
      <c r="AK19" s="86"/>
      <c r="AL19" s="88"/>
      <c r="AM19" s="87"/>
      <c r="AN19" s="87"/>
      <c r="AO19" s="87"/>
      <c r="AP19" s="87"/>
      <c r="AQ19" s="87"/>
      <c r="AR19" s="86"/>
      <c r="AS19" s="88"/>
      <c r="AT19" s="87"/>
      <c r="AU19" s="87"/>
      <c r="AV19" s="87"/>
      <c r="AW19" s="87"/>
      <c r="AX19" s="87"/>
      <c r="AY19" s="86"/>
      <c r="AZ19" s="85"/>
      <c r="BA19" s="84"/>
      <c r="BB19" s="83"/>
      <c r="BC19" s="130"/>
      <c r="BD19" s="131"/>
      <c r="BE19" s="132"/>
      <c r="BF19" s="248"/>
      <c r="BG19" s="249"/>
      <c r="BH19" s="250"/>
      <c r="BI19" s="251"/>
      <c r="BJ19" s="252"/>
      <c r="BK19" s="252"/>
      <c r="BL19" s="252"/>
      <c r="BM19" s="253"/>
      <c r="BN19" s="254"/>
      <c r="BO19" s="255"/>
      <c r="BP19" s="256"/>
    </row>
    <row r="20" spans="1:68" ht="21" customHeight="1" x14ac:dyDescent="0.45">
      <c r="A20" s="235"/>
      <c r="B20" s="236"/>
      <c r="C20" s="236"/>
      <c r="D20" s="236"/>
      <c r="E20" s="236"/>
      <c r="F20" s="236"/>
      <c r="G20" s="237"/>
      <c r="H20" s="238"/>
      <c r="I20" s="239"/>
      <c r="J20" s="239"/>
      <c r="K20" s="239"/>
      <c r="L20" s="239"/>
      <c r="M20" s="240"/>
      <c r="N20" s="238"/>
      <c r="O20" s="241"/>
      <c r="P20" s="225"/>
      <c r="Q20" s="226"/>
      <c r="R20" s="226"/>
      <c r="S20" s="226"/>
      <c r="T20" s="226"/>
      <c r="U20" s="227"/>
      <c r="V20" s="206" t="s">
        <v>71</v>
      </c>
      <c r="W20" s="207"/>
      <c r="X20" s="82"/>
      <c r="Y20" s="80"/>
      <c r="Z20" s="80"/>
      <c r="AA20" s="80"/>
      <c r="AB20" s="80"/>
      <c r="AC20" s="80"/>
      <c r="AD20" s="79"/>
      <c r="AE20" s="82"/>
      <c r="AF20" s="80"/>
      <c r="AG20" s="80"/>
      <c r="AH20" s="80"/>
      <c r="AI20" s="80"/>
      <c r="AJ20" s="80"/>
      <c r="AK20" s="79"/>
      <c r="AL20" s="82"/>
      <c r="AM20" s="80"/>
      <c r="AN20" s="80"/>
      <c r="AO20" s="80"/>
      <c r="AP20" s="80"/>
      <c r="AQ20" s="80"/>
      <c r="AR20" s="79"/>
      <c r="AS20" s="82"/>
      <c r="AT20" s="80"/>
      <c r="AU20" s="80"/>
      <c r="AV20" s="80"/>
      <c r="AW20" s="80"/>
      <c r="AX20" s="80"/>
      <c r="AY20" s="79"/>
      <c r="AZ20" s="78"/>
      <c r="BA20" s="77"/>
      <c r="BB20" s="76"/>
      <c r="BC20" s="133"/>
      <c r="BD20" s="134"/>
      <c r="BE20" s="135"/>
      <c r="BF20" s="248"/>
      <c r="BG20" s="249"/>
      <c r="BH20" s="250"/>
      <c r="BI20" s="251"/>
      <c r="BJ20" s="252"/>
      <c r="BK20" s="252"/>
      <c r="BL20" s="252"/>
      <c r="BM20" s="253"/>
      <c r="BN20" s="254"/>
      <c r="BO20" s="255"/>
      <c r="BP20" s="256"/>
    </row>
    <row r="21" spans="1:68" ht="21" customHeight="1" x14ac:dyDescent="0.45">
      <c r="A21" s="235"/>
      <c r="B21" s="236"/>
      <c r="C21" s="236"/>
      <c r="D21" s="236"/>
      <c r="E21" s="236"/>
      <c r="F21" s="236"/>
      <c r="G21" s="237"/>
      <c r="H21" s="238"/>
      <c r="I21" s="239"/>
      <c r="J21" s="239"/>
      <c r="K21" s="239"/>
      <c r="L21" s="239"/>
      <c r="M21" s="240"/>
      <c r="N21" s="238"/>
      <c r="O21" s="241"/>
      <c r="P21" s="222"/>
      <c r="Q21" s="223"/>
      <c r="R21" s="223"/>
      <c r="S21" s="223"/>
      <c r="T21" s="223"/>
      <c r="U21" s="224"/>
      <c r="V21" s="228" t="s">
        <v>72</v>
      </c>
      <c r="W21" s="247"/>
      <c r="X21" s="75"/>
      <c r="Y21" s="73"/>
      <c r="Z21" s="73"/>
      <c r="AA21" s="73"/>
      <c r="AB21" s="73"/>
      <c r="AC21" s="73"/>
      <c r="AD21" s="72"/>
      <c r="AE21" s="75"/>
      <c r="AF21" s="73"/>
      <c r="AG21" s="73"/>
      <c r="AH21" s="73"/>
      <c r="AI21" s="73"/>
      <c r="AJ21" s="73"/>
      <c r="AK21" s="72"/>
      <c r="AL21" s="75"/>
      <c r="AM21" s="73"/>
      <c r="AN21" s="73"/>
      <c r="AO21" s="73"/>
      <c r="AP21" s="73"/>
      <c r="AQ21" s="73"/>
      <c r="AR21" s="72"/>
      <c r="AS21" s="75"/>
      <c r="AT21" s="73"/>
      <c r="AU21" s="73"/>
      <c r="AV21" s="73"/>
      <c r="AW21" s="73"/>
      <c r="AX21" s="73"/>
      <c r="AY21" s="72"/>
      <c r="AZ21" s="71"/>
      <c r="BA21" s="70"/>
      <c r="BB21" s="69"/>
      <c r="BC21" s="230"/>
      <c r="BD21" s="231"/>
      <c r="BE21" s="232"/>
      <c r="BF21" s="248"/>
      <c r="BG21" s="249"/>
      <c r="BH21" s="250"/>
      <c r="BI21" s="251"/>
      <c r="BJ21" s="252"/>
      <c r="BK21" s="252"/>
      <c r="BL21" s="252"/>
      <c r="BM21" s="253"/>
      <c r="BN21" s="254"/>
      <c r="BO21" s="255"/>
      <c r="BP21" s="256"/>
    </row>
    <row r="22" spans="1:68" ht="21" customHeight="1" x14ac:dyDescent="0.45">
      <c r="A22" s="211"/>
      <c r="B22" s="212"/>
      <c r="C22" s="212"/>
      <c r="D22" s="212"/>
      <c r="E22" s="212"/>
      <c r="F22" s="212"/>
      <c r="G22" s="213"/>
      <c r="H22" s="217"/>
      <c r="I22" s="218"/>
      <c r="J22" s="218"/>
      <c r="K22" s="218"/>
      <c r="L22" s="218"/>
      <c r="M22" s="219"/>
      <c r="N22" s="217"/>
      <c r="O22" s="221"/>
      <c r="P22" s="225"/>
      <c r="Q22" s="226"/>
      <c r="R22" s="226"/>
      <c r="S22" s="226"/>
      <c r="T22" s="226"/>
      <c r="U22" s="227"/>
      <c r="V22" s="206" t="s">
        <v>71</v>
      </c>
      <c r="W22" s="207"/>
      <c r="X22" s="82"/>
      <c r="Y22" s="80"/>
      <c r="Z22" s="80"/>
      <c r="AA22" s="80"/>
      <c r="AB22" s="80"/>
      <c r="AC22" s="80"/>
      <c r="AD22" s="79"/>
      <c r="AE22" s="82"/>
      <c r="AF22" s="80"/>
      <c r="AG22" s="80"/>
      <c r="AH22" s="80"/>
      <c r="AI22" s="80"/>
      <c r="AJ22" s="80"/>
      <c r="AK22" s="79"/>
      <c r="AL22" s="82"/>
      <c r="AM22" s="80"/>
      <c r="AN22" s="80"/>
      <c r="AO22" s="80"/>
      <c r="AP22" s="80"/>
      <c r="AQ22" s="80"/>
      <c r="AR22" s="79"/>
      <c r="AS22" s="82"/>
      <c r="AT22" s="80"/>
      <c r="AU22" s="80"/>
      <c r="AV22" s="80"/>
      <c r="AW22" s="80"/>
      <c r="AX22" s="80"/>
      <c r="AY22" s="79"/>
      <c r="AZ22" s="78"/>
      <c r="BA22" s="77"/>
      <c r="BB22" s="76"/>
      <c r="BC22" s="133"/>
      <c r="BD22" s="134"/>
      <c r="BE22" s="135"/>
      <c r="BF22" s="191"/>
      <c r="BG22" s="192"/>
      <c r="BH22" s="193"/>
      <c r="BI22" s="197"/>
      <c r="BJ22" s="198"/>
      <c r="BK22" s="198"/>
      <c r="BL22" s="198"/>
      <c r="BM22" s="199"/>
      <c r="BN22" s="203"/>
      <c r="BO22" s="204"/>
      <c r="BP22" s="205"/>
    </row>
    <row r="23" spans="1:68" ht="21" customHeight="1" x14ac:dyDescent="0.45">
      <c r="A23" s="208"/>
      <c r="B23" s="209"/>
      <c r="C23" s="209"/>
      <c r="D23" s="209"/>
      <c r="E23" s="209"/>
      <c r="F23" s="209"/>
      <c r="G23" s="210"/>
      <c r="H23" s="214"/>
      <c r="I23" s="215"/>
      <c r="J23" s="215"/>
      <c r="K23" s="215"/>
      <c r="L23" s="215"/>
      <c r="M23" s="216"/>
      <c r="N23" s="214"/>
      <c r="O23" s="220"/>
      <c r="P23" s="222"/>
      <c r="Q23" s="223"/>
      <c r="R23" s="223"/>
      <c r="S23" s="223"/>
      <c r="T23" s="223"/>
      <c r="U23" s="224"/>
      <c r="V23" s="228" t="s">
        <v>72</v>
      </c>
      <c r="W23" s="247"/>
      <c r="X23" s="75"/>
      <c r="Y23" s="73"/>
      <c r="Z23" s="73"/>
      <c r="AA23" s="73"/>
      <c r="AB23" s="73"/>
      <c r="AC23" s="73"/>
      <c r="AD23" s="72"/>
      <c r="AE23" s="75"/>
      <c r="AF23" s="73"/>
      <c r="AG23" s="73"/>
      <c r="AH23" s="73"/>
      <c r="AI23" s="73"/>
      <c r="AJ23" s="73"/>
      <c r="AK23" s="72"/>
      <c r="AL23" s="75"/>
      <c r="AM23" s="73"/>
      <c r="AN23" s="73"/>
      <c r="AO23" s="73"/>
      <c r="AP23" s="73"/>
      <c r="AQ23" s="73"/>
      <c r="AR23" s="72"/>
      <c r="AS23" s="75"/>
      <c r="AT23" s="73"/>
      <c r="AU23" s="73"/>
      <c r="AV23" s="73"/>
      <c r="AW23" s="73"/>
      <c r="AX23" s="73"/>
      <c r="AY23" s="72"/>
      <c r="AZ23" s="71"/>
      <c r="BA23" s="70"/>
      <c r="BB23" s="69"/>
      <c r="BC23" s="230"/>
      <c r="BD23" s="231"/>
      <c r="BE23" s="232"/>
      <c r="BF23" s="188"/>
      <c r="BG23" s="189"/>
      <c r="BH23" s="190"/>
      <c r="BI23" s="194"/>
      <c r="BJ23" s="195"/>
      <c r="BK23" s="195"/>
      <c r="BL23" s="195"/>
      <c r="BM23" s="196"/>
      <c r="BN23" s="200"/>
      <c r="BO23" s="201"/>
      <c r="BP23" s="202"/>
    </row>
    <row r="24" spans="1:68" ht="21" customHeight="1" x14ac:dyDescent="0.45">
      <c r="A24" s="235"/>
      <c r="B24" s="236"/>
      <c r="C24" s="236"/>
      <c r="D24" s="236"/>
      <c r="E24" s="236"/>
      <c r="F24" s="236"/>
      <c r="G24" s="237"/>
      <c r="H24" s="238"/>
      <c r="I24" s="239"/>
      <c r="J24" s="239"/>
      <c r="K24" s="239"/>
      <c r="L24" s="239"/>
      <c r="M24" s="240"/>
      <c r="N24" s="238"/>
      <c r="O24" s="241"/>
      <c r="P24" s="225"/>
      <c r="Q24" s="226"/>
      <c r="R24" s="226"/>
      <c r="S24" s="226"/>
      <c r="T24" s="226"/>
      <c r="U24" s="227"/>
      <c r="V24" s="206" t="s">
        <v>71</v>
      </c>
      <c r="W24" s="207"/>
      <c r="X24" s="82"/>
      <c r="Y24" s="80"/>
      <c r="Z24" s="80"/>
      <c r="AA24" s="80"/>
      <c r="AB24" s="80"/>
      <c r="AC24" s="80"/>
      <c r="AD24" s="79"/>
      <c r="AE24" s="82"/>
      <c r="AF24" s="80"/>
      <c r="AG24" s="80"/>
      <c r="AH24" s="80"/>
      <c r="AI24" s="80"/>
      <c r="AJ24" s="80"/>
      <c r="AK24" s="79"/>
      <c r="AL24" s="82"/>
      <c r="AM24" s="80"/>
      <c r="AN24" s="80"/>
      <c r="AO24" s="80"/>
      <c r="AP24" s="80"/>
      <c r="AQ24" s="80"/>
      <c r="AR24" s="79"/>
      <c r="AS24" s="82"/>
      <c r="AT24" s="80"/>
      <c r="AU24" s="80"/>
      <c r="AV24" s="80"/>
      <c r="AW24" s="80"/>
      <c r="AX24" s="80"/>
      <c r="AY24" s="79"/>
      <c r="AZ24" s="78"/>
      <c r="BA24" s="77"/>
      <c r="BB24" s="76"/>
      <c r="BC24" s="133"/>
      <c r="BD24" s="134"/>
      <c r="BE24" s="135"/>
      <c r="BF24" s="248"/>
      <c r="BG24" s="249"/>
      <c r="BH24" s="250"/>
      <c r="BI24" s="251"/>
      <c r="BJ24" s="252"/>
      <c r="BK24" s="252"/>
      <c r="BL24" s="252"/>
      <c r="BM24" s="253"/>
      <c r="BN24" s="254"/>
      <c r="BO24" s="255"/>
      <c r="BP24" s="256"/>
    </row>
    <row r="25" spans="1:68" ht="21" customHeight="1" x14ac:dyDescent="0.45">
      <c r="A25" s="235"/>
      <c r="B25" s="236"/>
      <c r="C25" s="236"/>
      <c r="D25" s="236"/>
      <c r="E25" s="236"/>
      <c r="F25" s="236"/>
      <c r="G25" s="237"/>
      <c r="H25" s="238"/>
      <c r="I25" s="239"/>
      <c r="J25" s="239"/>
      <c r="K25" s="239"/>
      <c r="L25" s="239"/>
      <c r="M25" s="240"/>
      <c r="N25" s="238"/>
      <c r="O25" s="241"/>
      <c r="P25" s="222"/>
      <c r="Q25" s="223"/>
      <c r="R25" s="223"/>
      <c r="S25" s="223"/>
      <c r="T25" s="223"/>
      <c r="U25" s="224"/>
      <c r="V25" s="228" t="s">
        <v>72</v>
      </c>
      <c r="W25" s="247"/>
      <c r="X25" s="75"/>
      <c r="Y25" s="73"/>
      <c r="Z25" s="73"/>
      <c r="AA25" s="73"/>
      <c r="AB25" s="73"/>
      <c r="AC25" s="73"/>
      <c r="AD25" s="72"/>
      <c r="AE25" s="75"/>
      <c r="AF25" s="73"/>
      <c r="AG25" s="73"/>
      <c r="AH25" s="73"/>
      <c r="AI25" s="73"/>
      <c r="AJ25" s="73"/>
      <c r="AK25" s="72"/>
      <c r="AL25" s="75"/>
      <c r="AM25" s="73"/>
      <c r="AN25" s="73"/>
      <c r="AO25" s="73"/>
      <c r="AP25" s="73"/>
      <c r="AQ25" s="73"/>
      <c r="AR25" s="72"/>
      <c r="AS25" s="75"/>
      <c r="AT25" s="73"/>
      <c r="AU25" s="73"/>
      <c r="AV25" s="73"/>
      <c r="AW25" s="73"/>
      <c r="AX25" s="73"/>
      <c r="AY25" s="72"/>
      <c r="AZ25" s="71"/>
      <c r="BA25" s="70"/>
      <c r="BB25" s="69"/>
      <c r="BC25" s="230"/>
      <c r="BD25" s="231"/>
      <c r="BE25" s="232"/>
      <c r="BF25" s="248"/>
      <c r="BG25" s="249"/>
      <c r="BH25" s="250"/>
      <c r="BI25" s="251"/>
      <c r="BJ25" s="252"/>
      <c r="BK25" s="252"/>
      <c r="BL25" s="252"/>
      <c r="BM25" s="253"/>
      <c r="BN25" s="254"/>
      <c r="BO25" s="255"/>
      <c r="BP25" s="256"/>
    </row>
    <row r="26" spans="1:68" ht="21" customHeight="1" x14ac:dyDescent="0.45">
      <c r="A26" s="211"/>
      <c r="B26" s="212"/>
      <c r="C26" s="212"/>
      <c r="D26" s="212"/>
      <c r="E26" s="212"/>
      <c r="F26" s="212"/>
      <c r="G26" s="213"/>
      <c r="H26" s="217"/>
      <c r="I26" s="218"/>
      <c r="J26" s="218"/>
      <c r="K26" s="218"/>
      <c r="L26" s="218"/>
      <c r="M26" s="219"/>
      <c r="N26" s="217"/>
      <c r="O26" s="221"/>
      <c r="P26" s="225"/>
      <c r="Q26" s="226"/>
      <c r="R26" s="226"/>
      <c r="S26" s="226"/>
      <c r="T26" s="226"/>
      <c r="U26" s="227"/>
      <c r="V26" s="206" t="s">
        <v>71</v>
      </c>
      <c r="W26" s="207"/>
      <c r="X26" s="82"/>
      <c r="Y26" s="80"/>
      <c r="Z26" s="80"/>
      <c r="AA26" s="80"/>
      <c r="AB26" s="80"/>
      <c r="AC26" s="80"/>
      <c r="AD26" s="79"/>
      <c r="AE26" s="82"/>
      <c r="AF26" s="80"/>
      <c r="AG26" s="80"/>
      <c r="AH26" s="80"/>
      <c r="AI26" s="80"/>
      <c r="AJ26" s="80"/>
      <c r="AK26" s="79"/>
      <c r="AL26" s="82"/>
      <c r="AM26" s="80"/>
      <c r="AN26" s="80"/>
      <c r="AO26" s="80"/>
      <c r="AP26" s="80"/>
      <c r="AQ26" s="80"/>
      <c r="AR26" s="79"/>
      <c r="AS26" s="82"/>
      <c r="AT26" s="80"/>
      <c r="AU26" s="80"/>
      <c r="AV26" s="80"/>
      <c r="AW26" s="80"/>
      <c r="AX26" s="80"/>
      <c r="AY26" s="79"/>
      <c r="AZ26" s="78"/>
      <c r="BA26" s="77"/>
      <c r="BB26" s="76"/>
      <c r="BC26" s="133"/>
      <c r="BD26" s="134"/>
      <c r="BE26" s="135"/>
      <c r="BF26" s="191"/>
      <c r="BG26" s="192"/>
      <c r="BH26" s="193"/>
      <c r="BI26" s="197"/>
      <c r="BJ26" s="198"/>
      <c r="BK26" s="198"/>
      <c r="BL26" s="198"/>
      <c r="BM26" s="199"/>
      <c r="BN26" s="203"/>
      <c r="BO26" s="204"/>
      <c r="BP26" s="205"/>
    </row>
    <row r="27" spans="1:68" ht="21" customHeight="1" x14ac:dyDescent="0.45">
      <c r="A27" s="208"/>
      <c r="B27" s="209"/>
      <c r="C27" s="209"/>
      <c r="D27" s="209"/>
      <c r="E27" s="209"/>
      <c r="F27" s="209"/>
      <c r="G27" s="210"/>
      <c r="H27" s="214"/>
      <c r="I27" s="215"/>
      <c r="J27" s="215"/>
      <c r="K27" s="215"/>
      <c r="L27" s="215"/>
      <c r="M27" s="216"/>
      <c r="N27" s="214"/>
      <c r="O27" s="220"/>
      <c r="P27" s="222"/>
      <c r="Q27" s="223"/>
      <c r="R27" s="223"/>
      <c r="S27" s="223"/>
      <c r="T27" s="223"/>
      <c r="U27" s="224"/>
      <c r="V27" s="228" t="s">
        <v>72</v>
      </c>
      <c r="W27" s="247"/>
      <c r="X27" s="75"/>
      <c r="Y27" s="73"/>
      <c r="Z27" s="73"/>
      <c r="AA27" s="73"/>
      <c r="AB27" s="73"/>
      <c r="AC27" s="73"/>
      <c r="AD27" s="72"/>
      <c r="AE27" s="75"/>
      <c r="AF27" s="73"/>
      <c r="AG27" s="73"/>
      <c r="AH27" s="73"/>
      <c r="AI27" s="73"/>
      <c r="AJ27" s="73"/>
      <c r="AK27" s="72"/>
      <c r="AL27" s="75"/>
      <c r="AM27" s="73"/>
      <c r="AN27" s="73"/>
      <c r="AO27" s="73"/>
      <c r="AP27" s="73"/>
      <c r="AQ27" s="73"/>
      <c r="AR27" s="72"/>
      <c r="AS27" s="75"/>
      <c r="AT27" s="73"/>
      <c r="AU27" s="73"/>
      <c r="AV27" s="73"/>
      <c r="AW27" s="73"/>
      <c r="AX27" s="73"/>
      <c r="AY27" s="72"/>
      <c r="AZ27" s="71"/>
      <c r="BA27" s="70"/>
      <c r="BB27" s="69"/>
      <c r="BC27" s="230"/>
      <c r="BD27" s="231"/>
      <c r="BE27" s="232"/>
      <c r="BF27" s="188"/>
      <c r="BG27" s="189"/>
      <c r="BH27" s="190"/>
      <c r="BI27" s="194"/>
      <c r="BJ27" s="195"/>
      <c r="BK27" s="195"/>
      <c r="BL27" s="195"/>
      <c r="BM27" s="196"/>
      <c r="BN27" s="200"/>
      <c r="BO27" s="201"/>
      <c r="BP27" s="202"/>
    </row>
    <row r="28" spans="1:68" ht="21" customHeight="1" x14ac:dyDescent="0.45">
      <c r="A28" s="235"/>
      <c r="B28" s="236"/>
      <c r="C28" s="236"/>
      <c r="D28" s="236"/>
      <c r="E28" s="236"/>
      <c r="F28" s="236"/>
      <c r="G28" s="237"/>
      <c r="H28" s="238"/>
      <c r="I28" s="239"/>
      <c r="J28" s="239"/>
      <c r="K28" s="239"/>
      <c r="L28" s="239"/>
      <c r="M28" s="240"/>
      <c r="N28" s="238"/>
      <c r="O28" s="241"/>
      <c r="P28" s="225"/>
      <c r="Q28" s="226"/>
      <c r="R28" s="226"/>
      <c r="S28" s="226"/>
      <c r="T28" s="226"/>
      <c r="U28" s="227"/>
      <c r="V28" s="206" t="s">
        <v>71</v>
      </c>
      <c r="W28" s="207"/>
      <c r="X28" s="82"/>
      <c r="Y28" s="80"/>
      <c r="Z28" s="80"/>
      <c r="AA28" s="80"/>
      <c r="AB28" s="80"/>
      <c r="AC28" s="80"/>
      <c r="AD28" s="79"/>
      <c r="AE28" s="82"/>
      <c r="AF28" s="80"/>
      <c r="AG28" s="80"/>
      <c r="AH28" s="80"/>
      <c r="AI28" s="80"/>
      <c r="AJ28" s="80"/>
      <c r="AK28" s="79"/>
      <c r="AL28" s="82"/>
      <c r="AM28" s="80"/>
      <c r="AN28" s="80"/>
      <c r="AO28" s="80"/>
      <c r="AP28" s="80"/>
      <c r="AQ28" s="80"/>
      <c r="AR28" s="79"/>
      <c r="AS28" s="82"/>
      <c r="AT28" s="80"/>
      <c r="AU28" s="80"/>
      <c r="AV28" s="80"/>
      <c r="AW28" s="80"/>
      <c r="AX28" s="80"/>
      <c r="AY28" s="79"/>
      <c r="AZ28" s="78"/>
      <c r="BA28" s="77"/>
      <c r="BB28" s="76"/>
      <c r="BC28" s="133"/>
      <c r="BD28" s="134"/>
      <c r="BE28" s="135"/>
      <c r="BF28" s="248"/>
      <c r="BG28" s="249"/>
      <c r="BH28" s="250"/>
      <c r="BI28" s="251"/>
      <c r="BJ28" s="252"/>
      <c r="BK28" s="252"/>
      <c r="BL28" s="252"/>
      <c r="BM28" s="253"/>
      <c r="BN28" s="254"/>
      <c r="BO28" s="255"/>
      <c r="BP28" s="256"/>
    </row>
    <row r="29" spans="1:68" ht="21" customHeight="1" x14ac:dyDescent="0.45">
      <c r="A29" s="235"/>
      <c r="B29" s="236"/>
      <c r="C29" s="236"/>
      <c r="D29" s="236"/>
      <c r="E29" s="236"/>
      <c r="F29" s="236"/>
      <c r="G29" s="237"/>
      <c r="H29" s="238"/>
      <c r="I29" s="239"/>
      <c r="J29" s="239"/>
      <c r="K29" s="239"/>
      <c r="L29" s="239"/>
      <c r="M29" s="240"/>
      <c r="N29" s="238"/>
      <c r="O29" s="241"/>
      <c r="P29" s="222"/>
      <c r="Q29" s="223"/>
      <c r="R29" s="223"/>
      <c r="S29" s="223"/>
      <c r="T29" s="223"/>
      <c r="U29" s="224"/>
      <c r="V29" s="228" t="s">
        <v>72</v>
      </c>
      <c r="W29" s="247"/>
      <c r="X29" s="75"/>
      <c r="Y29" s="73"/>
      <c r="Z29" s="73"/>
      <c r="AA29" s="73"/>
      <c r="AB29" s="73"/>
      <c r="AC29" s="73"/>
      <c r="AD29" s="72"/>
      <c r="AE29" s="75"/>
      <c r="AF29" s="73"/>
      <c r="AG29" s="73"/>
      <c r="AH29" s="73"/>
      <c r="AI29" s="73"/>
      <c r="AJ29" s="73"/>
      <c r="AK29" s="72"/>
      <c r="AL29" s="75"/>
      <c r="AM29" s="73"/>
      <c r="AN29" s="73"/>
      <c r="AO29" s="73"/>
      <c r="AP29" s="73"/>
      <c r="AQ29" s="73"/>
      <c r="AR29" s="72"/>
      <c r="AS29" s="74"/>
      <c r="AT29" s="73"/>
      <c r="AU29" s="73"/>
      <c r="AV29" s="73"/>
      <c r="AW29" s="73"/>
      <c r="AX29" s="73"/>
      <c r="AY29" s="72"/>
      <c r="AZ29" s="71"/>
      <c r="BA29" s="70"/>
      <c r="BB29" s="69"/>
      <c r="BC29" s="230"/>
      <c r="BD29" s="231"/>
      <c r="BE29" s="232"/>
      <c r="BF29" s="248"/>
      <c r="BG29" s="249"/>
      <c r="BH29" s="250"/>
      <c r="BI29" s="251"/>
      <c r="BJ29" s="252"/>
      <c r="BK29" s="252"/>
      <c r="BL29" s="252"/>
      <c r="BM29" s="253"/>
      <c r="BN29" s="254"/>
      <c r="BO29" s="255"/>
      <c r="BP29" s="256"/>
    </row>
    <row r="30" spans="1:68" ht="21" customHeight="1" x14ac:dyDescent="0.45">
      <c r="A30" s="211"/>
      <c r="B30" s="212"/>
      <c r="C30" s="212"/>
      <c r="D30" s="212"/>
      <c r="E30" s="212"/>
      <c r="F30" s="212"/>
      <c r="G30" s="213"/>
      <c r="H30" s="217"/>
      <c r="I30" s="218"/>
      <c r="J30" s="218"/>
      <c r="K30" s="218"/>
      <c r="L30" s="218"/>
      <c r="M30" s="219"/>
      <c r="N30" s="217"/>
      <c r="O30" s="221"/>
      <c r="P30" s="225"/>
      <c r="Q30" s="226"/>
      <c r="R30" s="226"/>
      <c r="S30" s="226"/>
      <c r="T30" s="226"/>
      <c r="U30" s="227"/>
      <c r="V30" s="206" t="s">
        <v>71</v>
      </c>
      <c r="W30" s="207"/>
      <c r="X30" s="82"/>
      <c r="Y30" s="80"/>
      <c r="Z30" s="80"/>
      <c r="AA30" s="80"/>
      <c r="AB30" s="80"/>
      <c r="AC30" s="80"/>
      <c r="AD30" s="79"/>
      <c r="AE30" s="82"/>
      <c r="AF30" s="80"/>
      <c r="AG30" s="80"/>
      <c r="AH30" s="80"/>
      <c r="AI30" s="80"/>
      <c r="AJ30" s="80"/>
      <c r="AK30" s="79"/>
      <c r="AL30" s="82"/>
      <c r="AM30" s="80"/>
      <c r="AN30" s="80"/>
      <c r="AO30" s="80"/>
      <c r="AP30" s="80"/>
      <c r="AQ30" s="80"/>
      <c r="AR30" s="79"/>
      <c r="AS30" s="81"/>
      <c r="AT30" s="80"/>
      <c r="AU30" s="80"/>
      <c r="AV30" s="80"/>
      <c r="AW30" s="80"/>
      <c r="AX30" s="80"/>
      <c r="AY30" s="79"/>
      <c r="AZ30" s="78"/>
      <c r="BA30" s="77"/>
      <c r="BB30" s="76"/>
      <c r="BC30" s="133"/>
      <c r="BD30" s="134"/>
      <c r="BE30" s="135"/>
      <c r="BF30" s="191"/>
      <c r="BG30" s="192"/>
      <c r="BH30" s="193"/>
      <c r="BI30" s="197"/>
      <c r="BJ30" s="198"/>
      <c r="BK30" s="198"/>
      <c r="BL30" s="198"/>
      <c r="BM30" s="199"/>
      <c r="BN30" s="203"/>
      <c r="BO30" s="204"/>
      <c r="BP30" s="205"/>
    </row>
    <row r="31" spans="1:68" ht="21" customHeight="1" x14ac:dyDescent="0.45">
      <c r="A31" s="208"/>
      <c r="B31" s="209"/>
      <c r="C31" s="209"/>
      <c r="D31" s="209"/>
      <c r="E31" s="209"/>
      <c r="F31" s="209"/>
      <c r="G31" s="210"/>
      <c r="H31" s="214"/>
      <c r="I31" s="215"/>
      <c r="J31" s="215"/>
      <c r="K31" s="215"/>
      <c r="L31" s="215"/>
      <c r="M31" s="216"/>
      <c r="N31" s="214"/>
      <c r="O31" s="220"/>
      <c r="P31" s="222"/>
      <c r="Q31" s="223"/>
      <c r="R31" s="223"/>
      <c r="S31" s="223"/>
      <c r="T31" s="223"/>
      <c r="U31" s="224"/>
      <c r="V31" s="228" t="s">
        <v>72</v>
      </c>
      <c r="W31" s="247"/>
      <c r="X31" s="75"/>
      <c r="Y31" s="73"/>
      <c r="Z31" s="73"/>
      <c r="AA31" s="73"/>
      <c r="AB31" s="73"/>
      <c r="AC31" s="73"/>
      <c r="AD31" s="72"/>
      <c r="AE31" s="75"/>
      <c r="AF31" s="73"/>
      <c r="AG31" s="73"/>
      <c r="AH31" s="73"/>
      <c r="AI31" s="73"/>
      <c r="AJ31" s="73"/>
      <c r="AK31" s="72"/>
      <c r="AL31" s="75"/>
      <c r="AM31" s="73"/>
      <c r="AN31" s="73"/>
      <c r="AO31" s="73"/>
      <c r="AP31" s="73"/>
      <c r="AQ31" s="73"/>
      <c r="AR31" s="72"/>
      <c r="AS31" s="74"/>
      <c r="AT31" s="73"/>
      <c r="AU31" s="73"/>
      <c r="AV31" s="73"/>
      <c r="AW31" s="73"/>
      <c r="AX31" s="73"/>
      <c r="AY31" s="72"/>
      <c r="AZ31" s="71"/>
      <c r="BA31" s="70"/>
      <c r="BB31" s="69"/>
      <c r="BC31" s="230"/>
      <c r="BD31" s="231"/>
      <c r="BE31" s="232"/>
      <c r="BF31" s="188"/>
      <c r="BG31" s="189"/>
      <c r="BH31" s="190"/>
      <c r="BI31" s="194"/>
      <c r="BJ31" s="195"/>
      <c r="BK31" s="195"/>
      <c r="BL31" s="195"/>
      <c r="BM31" s="196"/>
      <c r="BN31" s="200"/>
      <c r="BO31" s="201"/>
      <c r="BP31" s="202"/>
    </row>
    <row r="32" spans="1:68" ht="21" customHeight="1" x14ac:dyDescent="0.45">
      <c r="A32" s="235"/>
      <c r="B32" s="236"/>
      <c r="C32" s="236"/>
      <c r="D32" s="236"/>
      <c r="E32" s="236"/>
      <c r="F32" s="236"/>
      <c r="G32" s="237"/>
      <c r="H32" s="238"/>
      <c r="I32" s="239"/>
      <c r="J32" s="239"/>
      <c r="K32" s="239"/>
      <c r="L32" s="239"/>
      <c r="M32" s="240"/>
      <c r="N32" s="238"/>
      <c r="O32" s="241"/>
      <c r="P32" s="225"/>
      <c r="Q32" s="226"/>
      <c r="R32" s="226"/>
      <c r="S32" s="226"/>
      <c r="T32" s="226"/>
      <c r="U32" s="227"/>
      <c r="V32" s="206" t="s">
        <v>71</v>
      </c>
      <c r="W32" s="207"/>
      <c r="X32" s="82"/>
      <c r="Y32" s="80"/>
      <c r="Z32" s="80"/>
      <c r="AA32" s="80"/>
      <c r="AB32" s="80"/>
      <c r="AC32" s="80"/>
      <c r="AD32" s="79"/>
      <c r="AE32" s="82"/>
      <c r="AF32" s="80"/>
      <c r="AG32" s="80"/>
      <c r="AH32" s="80"/>
      <c r="AI32" s="80"/>
      <c r="AJ32" s="80"/>
      <c r="AK32" s="79"/>
      <c r="AL32" s="82"/>
      <c r="AM32" s="80"/>
      <c r="AN32" s="80"/>
      <c r="AO32" s="80"/>
      <c r="AP32" s="80"/>
      <c r="AQ32" s="80"/>
      <c r="AR32" s="79"/>
      <c r="AS32" s="81"/>
      <c r="AT32" s="80"/>
      <c r="AU32" s="80"/>
      <c r="AV32" s="80"/>
      <c r="AW32" s="80"/>
      <c r="AX32" s="80"/>
      <c r="AY32" s="79"/>
      <c r="AZ32" s="78"/>
      <c r="BA32" s="77"/>
      <c r="BB32" s="76"/>
      <c r="BC32" s="133"/>
      <c r="BD32" s="134"/>
      <c r="BE32" s="135"/>
      <c r="BF32" s="248"/>
      <c r="BG32" s="249"/>
      <c r="BH32" s="250"/>
      <c r="BI32" s="251"/>
      <c r="BJ32" s="252"/>
      <c r="BK32" s="252"/>
      <c r="BL32" s="252"/>
      <c r="BM32" s="253"/>
      <c r="BN32" s="254"/>
      <c r="BO32" s="255"/>
      <c r="BP32" s="256"/>
    </row>
    <row r="33" spans="1:68" ht="21" customHeight="1" x14ac:dyDescent="0.45">
      <c r="A33" s="235"/>
      <c r="B33" s="236"/>
      <c r="C33" s="236"/>
      <c r="D33" s="236"/>
      <c r="E33" s="236"/>
      <c r="F33" s="236"/>
      <c r="G33" s="237"/>
      <c r="H33" s="238"/>
      <c r="I33" s="239"/>
      <c r="J33" s="239"/>
      <c r="K33" s="239"/>
      <c r="L33" s="239"/>
      <c r="M33" s="240"/>
      <c r="N33" s="238"/>
      <c r="O33" s="241"/>
      <c r="P33" s="222"/>
      <c r="Q33" s="223"/>
      <c r="R33" s="223"/>
      <c r="S33" s="223"/>
      <c r="T33" s="223"/>
      <c r="U33" s="224"/>
      <c r="V33" s="228" t="s">
        <v>72</v>
      </c>
      <c r="W33" s="247"/>
      <c r="X33" s="75"/>
      <c r="Y33" s="73"/>
      <c r="Z33" s="73"/>
      <c r="AA33" s="73"/>
      <c r="AB33" s="73"/>
      <c r="AC33" s="73"/>
      <c r="AD33" s="72"/>
      <c r="AE33" s="75"/>
      <c r="AF33" s="73"/>
      <c r="AG33" s="73"/>
      <c r="AH33" s="73"/>
      <c r="AI33" s="73"/>
      <c r="AJ33" s="73"/>
      <c r="AK33" s="72"/>
      <c r="AL33" s="75"/>
      <c r="AM33" s="73"/>
      <c r="AN33" s="73"/>
      <c r="AO33" s="73"/>
      <c r="AP33" s="73"/>
      <c r="AQ33" s="73"/>
      <c r="AR33" s="72"/>
      <c r="AS33" s="74"/>
      <c r="AT33" s="73"/>
      <c r="AU33" s="73"/>
      <c r="AV33" s="73"/>
      <c r="AW33" s="73"/>
      <c r="AX33" s="73"/>
      <c r="AY33" s="72"/>
      <c r="AZ33" s="71"/>
      <c r="BA33" s="70"/>
      <c r="BB33" s="69"/>
      <c r="BC33" s="230"/>
      <c r="BD33" s="231"/>
      <c r="BE33" s="232"/>
      <c r="BF33" s="248"/>
      <c r="BG33" s="249"/>
      <c r="BH33" s="250"/>
      <c r="BI33" s="251"/>
      <c r="BJ33" s="252"/>
      <c r="BK33" s="252"/>
      <c r="BL33" s="252"/>
      <c r="BM33" s="253"/>
      <c r="BN33" s="254"/>
      <c r="BO33" s="255"/>
      <c r="BP33" s="256"/>
    </row>
    <row r="34" spans="1:68" ht="21" customHeight="1" x14ac:dyDescent="0.45">
      <c r="A34" s="211"/>
      <c r="B34" s="212"/>
      <c r="C34" s="212"/>
      <c r="D34" s="212"/>
      <c r="E34" s="212"/>
      <c r="F34" s="212"/>
      <c r="G34" s="213"/>
      <c r="H34" s="217"/>
      <c r="I34" s="218"/>
      <c r="J34" s="218"/>
      <c r="K34" s="218"/>
      <c r="L34" s="218"/>
      <c r="M34" s="219"/>
      <c r="N34" s="217"/>
      <c r="O34" s="221"/>
      <c r="P34" s="225"/>
      <c r="Q34" s="226"/>
      <c r="R34" s="226"/>
      <c r="S34" s="226"/>
      <c r="T34" s="226"/>
      <c r="U34" s="227"/>
      <c r="V34" s="206" t="s">
        <v>71</v>
      </c>
      <c r="W34" s="207"/>
      <c r="X34" s="82"/>
      <c r="Y34" s="80"/>
      <c r="Z34" s="80"/>
      <c r="AA34" s="80"/>
      <c r="AB34" s="80"/>
      <c r="AC34" s="80"/>
      <c r="AD34" s="79"/>
      <c r="AE34" s="82"/>
      <c r="AF34" s="80"/>
      <c r="AG34" s="80"/>
      <c r="AH34" s="80"/>
      <c r="AI34" s="80"/>
      <c r="AJ34" s="80"/>
      <c r="AK34" s="79"/>
      <c r="AL34" s="82"/>
      <c r="AM34" s="80"/>
      <c r="AN34" s="80"/>
      <c r="AO34" s="80"/>
      <c r="AP34" s="80"/>
      <c r="AQ34" s="80"/>
      <c r="AR34" s="79"/>
      <c r="AS34" s="81"/>
      <c r="AT34" s="80"/>
      <c r="AU34" s="80"/>
      <c r="AV34" s="80"/>
      <c r="AW34" s="80"/>
      <c r="AX34" s="80"/>
      <c r="AY34" s="79"/>
      <c r="AZ34" s="78"/>
      <c r="BA34" s="77"/>
      <c r="BB34" s="76"/>
      <c r="BC34" s="133"/>
      <c r="BD34" s="134"/>
      <c r="BE34" s="135"/>
      <c r="BF34" s="191"/>
      <c r="BG34" s="192"/>
      <c r="BH34" s="193"/>
      <c r="BI34" s="197"/>
      <c r="BJ34" s="198"/>
      <c r="BK34" s="198"/>
      <c r="BL34" s="198"/>
      <c r="BM34" s="199"/>
      <c r="BN34" s="203"/>
      <c r="BO34" s="204"/>
      <c r="BP34" s="205"/>
    </row>
    <row r="35" spans="1:68" ht="21" customHeight="1" x14ac:dyDescent="0.45">
      <c r="A35" s="208"/>
      <c r="B35" s="209"/>
      <c r="C35" s="209"/>
      <c r="D35" s="209"/>
      <c r="E35" s="209"/>
      <c r="F35" s="209"/>
      <c r="G35" s="210"/>
      <c r="H35" s="214"/>
      <c r="I35" s="215"/>
      <c r="J35" s="215"/>
      <c r="K35" s="215"/>
      <c r="L35" s="215"/>
      <c r="M35" s="216"/>
      <c r="N35" s="214"/>
      <c r="O35" s="220"/>
      <c r="P35" s="222"/>
      <c r="Q35" s="223"/>
      <c r="R35" s="223"/>
      <c r="S35" s="223"/>
      <c r="T35" s="223"/>
      <c r="U35" s="224"/>
      <c r="V35" s="228" t="s">
        <v>72</v>
      </c>
      <c r="W35" s="247"/>
      <c r="X35" s="75"/>
      <c r="Y35" s="73"/>
      <c r="Z35" s="73"/>
      <c r="AA35" s="73"/>
      <c r="AB35" s="73"/>
      <c r="AC35" s="73"/>
      <c r="AD35" s="72"/>
      <c r="AE35" s="75"/>
      <c r="AF35" s="73"/>
      <c r="AG35" s="73"/>
      <c r="AH35" s="73"/>
      <c r="AI35" s="73"/>
      <c r="AJ35" s="73"/>
      <c r="AK35" s="72"/>
      <c r="AL35" s="75"/>
      <c r="AM35" s="73"/>
      <c r="AN35" s="73"/>
      <c r="AO35" s="73"/>
      <c r="AP35" s="73"/>
      <c r="AQ35" s="73"/>
      <c r="AR35" s="72"/>
      <c r="AS35" s="74"/>
      <c r="AT35" s="73"/>
      <c r="AU35" s="73"/>
      <c r="AV35" s="73"/>
      <c r="AW35" s="73"/>
      <c r="AX35" s="73"/>
      <c r="AY35" s="72"/>
      <c r="AZ35" s="71"/>
      <c r="BA35" s="70"/>
      <c r="BB35" s="69"/>
      <c r="BC35" s="230"/>
      <c r="BD35" s="231"/>
      <c r="BE35" s="232"/>
      <c r="BF35" s="188"/>
      <c r="BG35" s="189"/>
      <c r="BH35" s="190"/>
      <c r="BI35" s="194"/>
      <c r="BJ35" s="195"/>
      <c r="BK35" s="195"/>
      <c r="BL35" s="195"/>
      <c r="BM35" s="196"/>
      <c r="BN35" s="200"/>
      <c r="BO35" s="201"/>
      <c r="BP35" s="202"/>
    </row>
    <row r="36" spans="1:68" ht="21" customHeight="1" x14ac:dyDescent="0.45">
      <c r="A36" s="235"/>
      <c r="B36" s="236"/>
      <c r="C36" s="236"/>
      <c r="D36" s="236"/>
      <c r="E36" s="236"/>
      <c r="F36" s="236"/>
      <c r="G36" s="237"/>
      <c r="H36" s="238"/>
      <c r="I36" s="239"/>
      <c r="J36" s="239"/>
      <c r="K36" s="239"/>
      <c r="L36" s="239"/>
      <c r="M36" s="240"/>
      <c r="N36" s="238"/>
      <c r="O36" s="241"/>
      <c r="P36" s="225"/>
      <c r="Q36" s="226"/>
      <c r="R36" s="226"/>
      <c r="S36" s="226"/>
      <c r="T36" s="226"/>
      <c r="U36" s="227"/>
      <c r="V36" s="206" t="s">
        <v>71</v>
      </c>
      <c r="W36" s="207"/>
      <c r="X36" s="82"/>
      <c r="Y36" s="80"/>
      <c r="Z36" s="80"/>
      <c r="AA36" s="80"/>
      <c r="AB36" s="80"/>
      <c r="AC36" s="80"/>
      <c r="AD36" s="79"/>
      <c r="AE36" s="82"/>
      <c r="AF36" s="80"/>
      <c r="AG36" s="80"/>
      <c r="AH36" s="80"/>
      <c r="AI36" s="80"/>
      <c r="AJ36" s="80"/>
      <c r="AK36" s="79"/>
      <c r="AL36" s="82"/>
      <c r="AM36" s="80"/>
      <c r="AN36" s="80"/>
      <c r="AO36" s="80"/>
      <c r="AP36" s="80"/>
      <c r="AQ36" s="80"/>
      <c r="AR36" s="79"/>
      <c r="AS36" s="81"/>
      <c r="AT36" s="80"/>
      <c r="AU36" s="80"/>
      <c r="AV36" s="80"/>
      <c r="AW36" s="80"/>
      <c r="AX36" s="80"/>
      <c r="AY36" s="79"/>
      <c r="AZ36" s="78"/>
      <c r="BA36" s="77"/>
      <c r="BB36" s="76"/>
      <c r="BC36" s="133"/>
      <c r="BD36" s="134"/>
      <c r="BE36" s="135"/>
      <c r="BF36" s="248"/>
      <c r="BG36" s="249"/>
      <c r="BH36" s="250"/>
      <c r="BI36" s="251"/>
      <c r="BJ36" s="252"/>
      <c r="BK36" s="252"/>
      <c r="BL36" s="252"/>
      <c r="BM36" s="253"/>
      <c r="BN36" s="254"/>
      <c r="BO36" s="255"/>
      <c r="BP36" s="256"/>
    </row>
    <row r="37" spans="1:68" ht="21" customHeight="1" x14ac:dyDescent="0.45">
      <c r="A37" s="235"/>
      <c r="B37" s="236"/>
      <c r="C37" s="236"/>
      <c r="D37" s="236"/>
      <c r="E37" s="236"/>
      <c r="F37" s="236"/>
      <c r="G37" s="237"/>
      <c r="H37" s="238"/>
      <c r="I37" s="239"/>
      <c r="J37" s="239"/>
      <c r="K37" s="239"/>
      <c r="L37" s="239"/>
      <c r="M37" s="240"/>
      <c r="N37" s="238"/>
      <c r="O37" s="241"/>
      <c r="P37" s="222"/>
      <c r="Q37" s="223"/>
      <c r="R37" s="223"/>
      <c r="S37" s="223"/>
      <c r="T37" s="223"/>
      <c r="U37" s="224"/>
      <c r="V37" s="228" t="s">
        <v>72</v>
      </c>
      <c r="W37" s="247"/>
      <c r="X37" s="75"/>
      <c r="Y37" s="73"/>
      <c r="Z37" s="73"/>
      <c r="AA37" s="73"/>
      <c r="AB37" s="73"/>
      <c r="AC37" s="73"/>
      <c r="AD37" s="72"/>
      <c r="AE37" s="75"/>
      <c r="AF37" s="73"/>
      <c r="AG37" s="73"/>
      <c r="AH37" s="73"/>
      <c r="AI37" s="73"/>
      <c r="AJ37" s="73"/>
      <c r="AK37" s="72"/>
      <c r="AL37" s="75"/>
      <c r="AM37" s="73"/>
      <c r="AN37" s="73"/>
      <c r="AO37" s="73"/>
      <c r="AP37" s="73"/>
      <c r="AQ37" s="73"/>
      <c r="AR37" s="72"/>
      <c r="AS37" s="74"/>
      <c r="AT37" s="73"/>
      <c r="AU37" s="73"/>
      <c r="AV37" s="73"/>
      <c r="AW37" s="73"/>
      <c r="AX37" s="73"/>
      <c r="AY37" s="72"/>
      <c r="AZ37" s="71"/>
      <c r="BA37" s="70"/>
      <c r="BB37" s="69"/>
      <c r="BC37" s="230"/>
      <c r="BD37" s="231"/>
      <c r="BE37" s="232"/>
      <c r="BF37" s="248"/>
      <c r="BG37" s="249"/>
      <c r="BH37" s="250"/>
      <c r="BI37" s="251"/>
      <c r="BJ37" s="252"/>
      <c r="BK37" s="252"/>
      <c r="BL37" s="252"/>
      <c r="BM37" s="253"/>
      <c r="BN37" s="254"/>
      <c r="BO37" s="255"/>
      <c r="BP37" s="256"/>
    </row>
    <row r="38" spans="1:68" ht="21" customHeight="1" thickBot="1" x14ac:dyDescent="0.5">
      <c r="A38" s="274"/>
      <c r="B38" s="275"/>
      <c r="C38" s="275"/>
      <c r="D38" s="275"/>
      <c r="E38" s="275"/>
      <c r="F38" s="275"/>
      <c r="G38" s="276"/>
      <c r="H38" s="277"/>
      <c r="I38" s="278"/>
      <c r="J38" s="278"/>
      <c r="K38" s="278"/>
      <c r="L38" s="278"/>
      <c r="M38" s="279"/>
      <c r="N38" s="277"/>
      <c r="O38" s="280"/>
      <c r="P38" s="266"/>
      <c r="Q38" s="267"/>
      <c r="R38" s="267"/>
      <c r="S38" s="267"/>
      <c r="T38" s="267"/>
      <c r="U38" s="268"/>
      <c r="V38" s="272" t="s">
        <v>71</v>
      </c>
      <c r="W38" s="273"/>
      <c r="X38" s="68"/>
      <c r="Y38" s="66"/>
      <c r="Z38" s="66"/>
      <c r="AA38" s="66"/>
      <c r="AB38" s="66"/>
      <c r="AC38" s="66"/>
      <c r="AD38" s="65"/>
      <c r="AE38" s="68"/>
      <c r="AF38" s="66"/>
      <c r="AG38" s="66"/>
      <c r="AH38" s="66"/>
      <c r="AI38" s="66"/>
      <c r="AJ38" s="66"/>
      <c r="AK38" s="65"/>
      <c r="AL38" s="68"/>
      <c r="AM38" s="66"/>
      <c r="AN38" s="66"/>
      <c r="AO38" s="66"/>
      <c r="AP38" s="66"/>
      <c r="AQ38" s="66"/>
      <c r="AR38" s="65"/>
      <c r="AS38" s="67"/>
      <c r="AT38" s="66"/>
      <c r="AU38" s="66"/>
      <c r="AV38" s="66"/>
      <c r="AW38" s="66"/>
      <c r="AX38" s="66"/>
      <c r="AY38" s="65"/>
      <c r="AZ38" s="64"/>
      <c r="BA38" s="63"/>
      <c r="BB38" s="62"/>
      <c r="BC38" s="269"/>
      <c r="BD38" s="270"/>
      <c r="BE38" s="271"/>
      <c r="BF38" s="257"/>
      <c r="BG38" s="258"/>
      <c r="BH38" s="259"/>
      <c r="BI38" s="260"/>
      <c r="BJ38" s="261"/>
      <c r="BK38" s="261"/>
      <c r="BL38" s="261"/>
      <c r="BM38" s="262"/>
      <c r="BN38" s="263"/>
      <c r="BO38" s="264"/>
      <c r="BP38" s="265"/>
    </row>
    <row r="39" spans="1:68" ht="21.6" customHeight="1" thickBot="1" x14ac:dyDescent="0.5">
      <c r="A39" s="294" t="s">
        <v>70</v>
      </c>
      <c r="B39" s="295"/>
      <c r="C39" s="295"/>
      <c r="D39" s="296"/>
      <c r="E39" s="297" t="s">
        <v>69</v>
      </c>
      <c r="F39" s="298"/>
      <c r="G39" s="299"/>
      <c r="H39" s="300" t="s">
        <v>68</v>
      </c>
      <c r="I39" s="301"/>
      <c r="J39" s="301"/>
      <c r="K39" s="301"/>
      <c r="L39" s="301"/>
      <c r="M39" s="301"/>
      <c r="N39" s="301"/>
      <c r="O39" s="301"/>
      <c r="P39" s="301"/>
      <c r="Q39" s="301"/>
      <c r="R39" s="302"/>
      <c r="S39" s="300" t="s">
        <v>67</v>
      </c>
      <c r="T39" s="301"/>
      <c r="U39" s="301"/>
      <c r="V39" s="301"/>
      <c r="W39" s="303"/>
      <c r="X39" s="304" t="s">
        <v>66</v>
      </c>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6"/>
      <c r="BC39" s="25"/>
      <c r="BD39" s="25"/>
      <c r="BE39" s="25"/>
      <c r="BF39" s="25"/>
      <c r="BG39" s="25"/>
      <c r="BH39" s="25"/>
      <c r="BI39" s="24"/>
      <c r="BJ39" s="24"/>
      <c r="BK39" s="24"/>
      <c r="BL39" s="24"/>
      <c r="BM39" s="24"/>
      <c r="BN39" s="23"/>
      <c r="BO39" s="23"/>
      <c r="BP39" s="23"/>
    </row>
    <row r="40" spans="1:68" ht="21.6" customHeight="1" x14ac:dyDescent="0.45">
      <c r="A40" s="287" t="s">
        <v>65</v>
      </c>
      <c r="B40" s="288"/>
      <c r="C40" s="288"/>
      <c r="D40" s="288"/>
      <c r="E40" s="289"/>
      <c r="F40" s="289"/>
      <c r="G40" s="289"/>
      <c r="H40" s="61"/>
      <c r="I40" s="59"/>
      <c r="J40" s="59" t="s">
        <v>47</v>
      </c>
      <c r="K40" s="59"/>
      <c r="L40" s="59"/>
      <c r="M40" s="59" t="s">
        <v>48</v>
      </c>
      <c r="N40" s="59"/>
      <c r="O40" s="59"/>
      <c r="P40" s="59" t="s">
        <v>47</v>
      </c>
      <c r="Q40" s="59"/>
      <c r="R40" s="60"/>
      <c r="S40" s="290"/>
      <c r="T40" s="291"/>
      <c r="U40" s="59" t="s">
        <v>48</v>
      </c>
      <c r="V40" s="291"/>
      <c r="W40" s="292"/>
      <c r="X40" s="54"/>
      <c r="Y40" s="54"/>
      <c r="Z40" s="54"/>
      <c r="AA40" s="54"/>
      <c r="AB40" s="54"/>
      <c r="AC40" s="54"/>
      <c r="AD40" s="58"/>
      <c r="AE40" s="57"/>
      <c r="AF40" s="56"/>
      <c r="AG40" s="56"/>
      <c r="AH40" s="56"/>
      <c r="AI40" s="56"/>
      <c r="AJ40" s="56"/>
      <c r="AK40" s="55"/>
      <c r="AL40" s="54"/>
      <c r="AM40" s="54"/>
      <c r="AN40" s="54"/>
      <c r="AO40" s="54"/>
      <c r="AP40" s="54"/>
      <c r="AQ40" s="54"/>
      <c r="AR40" s="58"/>
      <c r="AS40" s="57"/>
      <c r="AT40" s="56"/>
      <c r="AU40" s="56"/>
      <c r="AV40" s="56"/>
      <c r="AW40" s="56"/>
      <c r="AX40" s="56"/>
      <c r="AY40" s="55"/>
      <c r="AZ40" s="54"/>
      <c r="BA40" s="54"/>
      <c r="BB40" s="53"/>
      <c r="BC40" s="25"/>
      <c r="BD40" s="25"/>
      <c r="BE40" s="25"/>
      <c r="BF40" s="52"/>
      <c r="BG40" s="52"/>
      <c r="BH40" s="52"/>
      <c r="BI40" s="24"/>
      <c r="BJ40" s="24"/>
      <c r="BK40" s="24"/>
      <c r="BL40" s="24"/>
      <c r="BM40" s="24"/>
      <c r="BN40" s="23"/>
      <c r="BO40" s="23"/>
      <c r="BP40" s="23"/>
    </row>
    <row r="41" spans="1:68" ht="21.6" customHeight="1" x14ac:dyDescent="0.45">
      <c r="A41" s="281" t="s">
        <v>64</v>
      </c>
      <c r="B41" s="282"/>
      <c r="C41" s="282"/>
      <c r="D41" s="282"/>
      <c r="E41" s="283"/>
      <c r="F41" s="283"/>
      <c r="G41" s="283"/>
      <c r="H41" s="51"/>
      <c r="I41" s="49"/>
      <c r="J41" s="49" t="s">
        <v>47</v>
      </c>
      <c r="K41" s="49"/>
      <c r="L41" s="49"/>
      <c r="M41" s="49" t="s">
        <v>48</v>
      </c>
      <c r="N41" s="49"/>
      <c r="O41" s="49"/>
      <c r="P41" s="49" t="s">
        <v>47</v>
      </c>
      <c r="Q41" s="49"/>
      <c r="R41" s="50"/>
      <c r="S41" s="284"/>
      <c r="T41" s="285"/>
      <c r="U41" s="49" t="s">
        <v>48</v>
      </c>
      <c r="V41" s="285"/>
      <c r="W41" s="286"/>
      <c r="X41" s="46"/>
      <c r="Y41" s="46"/>
      <c r="Z41" s="46"/>
      <c r="AA41" s="46"/>
      <c r="AB41" s="46"/>
      <c r="AC41" s="46"/>
      <c r="AD41" s="48"/>
      <c r="AE41" s="47"/>
      <c r="AF41" s="46"/>
      <c r="AG41" s="46"/>
      <c r="AH41" s="46"/>
      <c r="AI41" s="46"/>
      <c r="AJ41" s="46"/>
      <c r="AK41" s="45"/>
      <c r="AL41" s="46"/>
      <c r="AM41" s="46"/>
      <c r="AN41" s="46"/>
      <c r="AO41" s="46"/>
      <c r="AP41" s="46"/>
      <c r="AQ41" s="46"/>
      <c r="AR41" s="48"/>
      <c r="AS41" s="47"/>
      <c r="AT41" s="46"/>
      <c r="AU41" s="46"/>
      <c r="AV41" s="46"/>
      <c r="AW41" s="46"/>
      <c r="AX41" s="46"/>
      <c r="AY41" s="45"/>
      <c r="AZ41" s="46"/>
      <c r="BA41" s="46"/>
      <c r="BB41" s="45"/>
      <c r="BC41" s="25"/>
      <c r="BD41" s="25"/>
      <c r="BE41" s="25"/>
      <c r="BF41" s="25"/>
      <c r="BG41" s="25"/>
      <c r="BH41" s="25"/>
      <c r="BI41" s="24"/>
      <c r="BJ41" s="24"/>
      <c r="BK41" s="24"/>
      <c r="BL41" s="24"/>
      <c r="BM41" s="24"/>
      <c r="BN41" s="23"/>
      <c r="BO41" s="23"/>
      <c r="BP41" s="23"/>
    </row>
    <row r="42" spans="1:68" ht="21.6" customHeight="1" x14ac:dyDescent="0.45">
      <c r="A42" s="281" t="s">
        <v>63</v>
      </c>
      <c r="B42" s="282"/>
      <c r="C42" s="282"/>
      <c r="D42" s="282"/>
      <c r="E42" s="283"/>
      <c r="F42" s="283"/>
      <c r="G42" s="283"/>
      <c r="H42" s="51"/>
      <c r="I42" s="49"/>
      <c r="J42" s="49" t="s">
        <v>47</v>
      </c>
      <c r="K42" s="49"/>
      <c r="L42" s="49"/>
      <c r="M42" s="49" t="s">
        <v>48</v>
      </c>
      <c r="N42" s="49"/>
      <c r="O42" s="49"/>
      <c r="P42" s="49" t="s">
        <v>47</v>
      </c>
      <c r="Q42" s="49"/>
      <c r="R42" s="50"/>
      <c r="S42" s="284"/>
      <c r="T42" s="285"/>
      <c r="U42" s="49" t="s">
        <v>48</v>
      </c>
      <c r="V42" s="285"/>
      <c r="W42" s="286"/>
      <c r="X42" s="46"/>
      <c r="Y42" s="46"/>
      <c r="Z42" s="46"/>
      <c r="AA42" s="46"/>
      <c r="AB42" s="46"/>
      <c r="AC42" s="46"/>
      <c r="AD42" s="48"/>
      <c r="AE42" s="47"/>
      <c r="AF42" s="46"/>
      <c r="AG42" s="46"/>
      <c r="AH42" s="46"/>
      <c r="AI42" s="46"/>
      <c r="AJ42" s="46"/>
      <c r="AK42" s="45"/>
      <c r="AL42" s="46"/>
      <c r="AM42" s="46"/>
      <c r="AN42" s="46"/>
      <c r="AO42" s="46"/>
      <c r="AP42" s="46"/>
      <c r="AQ42" s="46"/>
      <c r="AR42" s="48"/>
      <c r="AS42" s="47"/>
      <c r="AT42" s="46"/>
      <c r="AU42" s="46"/>
      <c r="AV42" s="46"/>
      <c r="AW42" s="46"/>
      <c r="AX42" s="46"/>
      <c r="AY42" s="45"/>
      <c r="AZ42" s="46"/>
      <c r="BA42" s="46"/>
      <c r="BB42" s="45"/>
      <c r="BC42" s="25"/>
      <c r="BD42" s="25"/>
      <c r="BE42" s="25"/>
      <c r="BF42" s="25"/>
      <c r="BG42" s="25"/>
      <c r="BH42" s="25"/>
      <c r="BI42" s="24"/>
      <c r="BJ42" s="24"/>
      <c r="BK42" s="24"/>
      <c r="BL42" s="24"/>
      <c r="BM42" s="24"/>
      <c r="BN42" s="23"/>
      <c r="BO42" s="23"/>
      <c r="BP42" s="23"/>
    </row>
    <row r="43" spans="1:68" ht="21.6" customHeight="1" x14ac:dyDescent="0.45">
      <c r="A43" s="281" t="s">
        <v>62</v>
      </c>
      <c r="B43" s="282"/>
      <c r="C43" s="282"/>
      <c r="D43" s="282"/>
      <c r="E43" s="283"/>
      <c r="F43" s="283"/>
      <c r="G43" s="283"/>
      <c r="H43" s="51"/>
      <c r="I43" s="49"/>
      <c r="J43" s="49" t="s">
        <v>47</v>
      </c>
      <c r="K43" s="49"/>
      <c r="L43" s="49"/>
      <c r="M43" s="49" t="s">
        <v>48</v>
      </c>
      <c r="N43" s="49"/>
      <c r="O43" s="49"/>
      <c r="P43" s="49" t="s">
        <v>47</v>
      </c>
      <c r="Q43" s="49"/>
      <c r="R43" s="50"/>
      <c r="S43" s="284"/>
      <c r="T43" s="285"/>
      <c r="U43" s="49" t="s">
        <v>48</v>
      </c>
      <c r="V43" s="285"/>
      <c r="W43" s="286"/>
      <c r="X43" s="46"/>
      <c r="Y43" s="46"/>
      <c r="Z43" s="46"/>
      <c r="AA43" s="46"/>
      <c r="AB43" s="46"/>
      <c r="AC43" s="46"/>
      <c r="AD43" s="48"/>
      <c r="AE43" s="47"/>
      <c r="AF43" s="46"/>
      <c r="AG43" s="46"/>
      <c r="AH43" s="46"/>
      <c r="AI43" s="46"/>
      <c r="AJ43" s="46"/>
      <c r="AK43" s="45"/>
      <c r="AL43" s="46"/>
      <c r="AM43" s="46"/>
      <c r="AN43" s="46"/>
      <c r="AO43" s="46"/>
      <c r="AP43" s="46"/>
      <c r="AQ43" s="46"/>
      <c r="AR43" s="48"/>
      <c r="AS43" s="47"/>
      <c r="AT43" s="46"/>
      <c r="AU43" s="46"/>
      <c r="AV43" s="46"/>
      <c r="AW43" s="46"/>
      <c r="AX43" s="46"/>
      <c r="AY43" s="45"/>
      <c r="AZ43" s="46"/>
      <c r="BA43" s="46"/>
      <c r="BB43" s="45"/>
      <c r="BC43" s="25"/>
      <c r="BD43" s="25"/>
      <c r="BE43" s="25"/>
      <c r="BF43" s="25"/>
      <c r="BG43" s="25"/>
      <c r="BH43" s="25"/>
      <c r="BI43" s="24"/>
      <c r="BJ43" s="24"/>
      <c r="BK43" s="24"/>
      <c r="BL43" s="24"/>
      <c r="BM43" s="24"/>
      <c r="BN43" s="23"/>
      <c r="BO43" s="23"/>
      <c r="BP43" s="23"/>
    </row>
    <row r="44" spans="1:68" ht="21.6" customHeight="1" x14ac:dyDescent="0.45">
      <c r="A44" s="281" t="s">
        <v>61</v>
      </c>
      <c r="B44" s="282"/>
      <c r="C44" s="282"/>
      <c r="D44" s="282"/>
      <c r="E44" s="283"/>
      <c r="F44" s="283"/>
      <c r="G44" s="283"/>
      <c r="H44" s="51"/>
      <c r="I44" s="49"/>
      <c r="J44" s="49" t="s">
        <v>47</v>
      </c>
      <c r="K44" s="49"/>
      <c r="L44" s="49"/>
      <c r="M44" s="49" t="s">
        <v>48</v>
      </c>
      <c r="N44" s="49"/>
      <c r="O44" s="49"/>
      <c r="P44" s="49" t="s">
        <v>47</v>
      </c>
      <c r="Q44" s="49"/>
      <c r="R44" s="50"/>
      <c r="S44" s="284"/>
      <c r="T44" s="285"/>
      <c r="U44" s="49" t="s">
        <v>48</v>
      </c>
      <c r="V44" s="285"/>
      <c r="W44" s="286"/>
      <c r="X44" s="46"/>
      <c r="Y44" s="46"/>
      <c r="Z44" s="46"/>
      <c r="AA44" s="46"/>
      <c r="AB44" s="46"/>
      <c r="AC44" s="46"/>
      <c r="AD44" s="48"/>
      <c r="AE44" s="47"/>
      <c r="AF44" s="46"/>
      <c r="AG44" s="46"/>
      <c r="AH44" s="46"/>
      <c r="AI44" s="46"/>
      <c r="AJ44" s="46"/>
      <c r="AK44" s="45"/>
      <c r="AL44" s="46"/>
      <c r="AM44" s="46"/>
      <c r="AN44" s="46"/>
      <c r="AO44" s="46"/>
      <c r="AP44" s="46"/>
      <c r="AQ44" s="46"/>
      <c r="AR44" s="48"/>
      <c r="AS44" s="47"/>
      <c r="AT44" s="46"/>
      <c r="AU44" s="46"/>
      <c r="AV44" s="46"/>
      <c r="AW44" s="46"/>
      <c r="AX44" s="46"/>
      <c r="AY44" s="45"/>
      <c r="AZ44" s="46"/>
      <c r="BA44" s="46"/>
      <c r="BB44" s="45"/>
      <c r="BC44" s="25"/>
      <c r="BD44" s="25"/>
      <c r="BE44" s="293" t="s">
        <v>60</v>
      </c>
      <c r="BF44" s="293"/>
      <c r="BG44" s="293"/>
      <c r="BH44" s="293"/>
      <c r="BI44" s="293"/>
      <c r="BJ44" s="293"/>
      <c r="BK44" s="293"/>
      <c r="BL44" s="293"/>
      <c r="BM44" s="293"/>
      <c r="BN44" s="293"/>
      <c r="BO44" s="293"/>
      <c r="BP44" s="293"/>
    </row>
    <row r="45" spans="1:68" ht="21.6" customHeight="1" x14ac:dyDescent="0.45">
      <c r="A45" s="281" t="s">
        <v>59</v>
      </c>
      <c r="B45" s="282"/>
      <c r="C45" s="282"/>
      <c r="D45" s="282"/>
      <c r="E45" s="283"/>
      <c r="F45" s="283"/>
      <c r="G45" s="283"/>
      <c r="H45" s="51"/>
      <c r="I45" s="49"/>
      <c r="J45" s="49" t="s">
        <v>47</v>
      </c>
      <c r="K45" s="49"/>
      <c r="L45" s="49"/>
      <c r="M45" s="49" t="s">
        <v>48</v>
      </c>
      <c r="N45" s="49"/>
      <c r="O45" s="49"/>
      <c r="P45" s="49" t="s">
        <v>47</v>
      </c>
      <c r="Q45" s="49"/>
      <c r="R45" s="50"/>
      <c r="S45" s="284"/>
      <c r="T45" s="285"/>
      <c r="U45" s="49" t="s">
        <v>48</v>
      </c>
      <c r="V45" s="285"/>
      <c r="W45" s="286"/>
      <c r="X45" s="46"/>
      <c r="Y45" s="46"/>
      <c r="Z45" s="46"/>
      <c r="AA45" s="46"/>
      <c r="AB45" s="46"/>
      <c r="AC45" s="46"/>
      <c r="AD45" s="48"/>
      <c r="AE45" s="47"/>
      <c r="AF45" s="46"/>
      <c r="AG45" s="46"/>
      <c r="AH45" s="46"/>
      <c r="AI45" s="46"/>
      <c r="AJ45" s="46"/>
      <c r="AK45" s="45"/>
      <c r="AL45" s="46"/>
      <c r="AM45" s="46"/>
      <c r="AN45" s="46"/>
      <c r="AO45" s="46"/>
      <c r="AP45" s="46"/>
      <c r="AQ45" s="46"/>
      <c r="AR45" s="48"/>
      <c r="AS45" s="47"/>
      <c r="AT45" s="46"/>
      <c r="AU45" s="46"/>
      <c r="AV45" s="46"/>
      <c r="AW45" s="46"/>
      <c r="AX45" s="46"/>
      <c r="AY45" s="45"/>
      <c r="AZ45" s="46"/>
      <c r="BA45" s="46"/>
      <c r="BB45" s="45"/>
      <c r="BC45" s="25"/>
      <c r="BD45" s="25"/>
      <c r="BE45" s="293" t="s">
        <v>58</v>
      </c>
      <c r="BF45" s="293"/>
      <c r="BG45" s="293"/>
      <c r="BH45" s="293"/>
      <c r="BI45" s="293"/>
      <c r="BJ45" s="293"/>
      <c r="BK45" s="293"/>
      <c r="BL45" s="293"/>
      <c r="BM45" s="293"/>
      <c r="BN45" s="293"/>
      <c r="BO45" s="293"/>
      <c r="BP45" s="293"/>
    </row>
    <row r="46" spans="1:68" ht="21.6" customHeight="1" x14ac:dyDescent="0.45">
      <c r="A46" s="281" t="s">
        <v>57</v>
      </c>
      <c r="B46" s="282"/>
      <c r="C46" s="282"/>
      <c r="D46" s="282"/>
      <c r="E46" s="283"/>
      <c r="F46" s="283"/>
      <c r="G46" s="283"/>
      <c r="H46" s="51"/>
      <c r="I46" s="49"/>
      <c r="J46" s="49" t="s">
        <v>47</v>
      </c>
      <c r="K46" s="49"/>
      <c r="L46" s="49"/>
      <c r="M46" s="49" t="s">
        <v>48</v>
      </c>
      <c r="N46" s="49"/>
      <c r="O46" s="49"/>
      <c r="P46" s="49" t="s">
        <v>47</v>
      </c>
      <c r="Q46" s="49"/>
      <c r="R46" s="50"/>
      <c r="S46" s="284"/>
      <c r="T46" s="285"/>
      <c r="U46" s="49" t="s">
        <v>48</v>
      </c>
      <c r="V46" s="285"/>
      <c r="W46" s="286"/>
      <c r="X46" s="46"/>
      <c r="Y46" s="46"/>
      <c r="Z46" s="46"/>
      <c r="AA46" s="46"/>
      <c r="AB46" s="46"/>
      <c r="AC46" s="46"/>
      <c r="AD46" s="48"/>
      <c r="AE46" s="47"/>
      <c r="AF46" s="46"/>
      <c r="AG46" s="46"/>
      <c r="AH46" s="46"/>
      <c r="AI46" s="46"/>
      <c r="AJ46" s="46"/>
      <c r="AK46" s="45"/>
      <c r="AL46" s="46"/>
      <c r="AM46" s="46"/>
      <c r="AN46" s="46"/>
      <c r="AO46" s="46"/>
      <c r="AP46" s="46"/>
      <c r="AQ46" s="46"/>
      <c r="AR46" s="48"/>
      <c r="AS46" s="47"/>
      <c r="AT46" s="46"/>
      <c r="AU46" s="46"/>
      <c r="AV46" s="46"/>
      <c r="AW46" s="46"/>
      <c r="AX46" s="46"/>
      <c r="AY46" s="45"/>
      <c r="AZ46" s="46"/>
      <c r="BA46" s="46"/>
      <c r="BB46" s="45"/>
      <c r="BC46" s="25"/>
      <c r="BD46" s="25"/>
      <c r="BE46" s="316" t="s">
        <v>56</v>
      </c>
      <c r="BF46" s="317"/>
      <c r="BG46" s="317"/>
      <c r="BH46" s="317"/>
      <c r="BI46" s="317"/>
      <c r="BJ46" s="317"/>
      <c r="BK46" s="317"/>
      <c r="BL46" s="317"/>
      <c r="BM46" s="317"/>
      <c r="BN46" s="317"/>
      <c r="BO46" s="317"/>
      <c r="BP46" s="317"/>
    </row>
    <row r="47" spans="1:68" ht="21.6" customHeight="1" x14ac:dyDescent="0.45">
      <c r="A47" s="281" t="s">
        <v>55</v>
      </c>
      <c r="B47" s="282"/>
      <c r="C47" s="282"/>
      <c r="D47" s="282"/>
      <c r="E47" s="283"/>
      <c r="F47" s="283"/>
      <c r="G47" s="283"/>
      <c r="H47" s="51"/>
      <c r="I47" s="49"/>
      <c r="J47" s="49" t="s">
        <v>47</v>
      </c>
      <c r="K47" s="49"/>
      <c r="L47" s="49"/>
      <c r="M47" s="49" t="s">
        <v>48</v>
      </c>
      <c r="N47" s="49"/>
      <c r="O47" s="49"/>
      <c r="P47" s="49" t="s">
        <v>47</v>
      </c>
      <c r="Q47" s="49"/>
      <c r="R47" s="50"/>
      <c r="S47" s="284"/>
      <c r="T47" s="285"/>
      <c r="U47" s="49" t="s">
        <v>48</v>
      </c>
      <c r="V47" s="285"/>
      <c r="W47" s="286"/>
      <c r="X47" s="46"/>
      <c r="Y47" s="46"/>
      <c r="Z47" s="46"/>
      <c r="AA47" s="46"/>
      <c r="AB47" s="46"/>
      <c r="AC47" s="46"/>
      <c r="AD47" s="48"/>
      <c r="AE47" s="47"/>
      <c r="AF47" s="46"/>
      <c r="AG47" s="46"/>
      <c r="AH47" s="46"/>
      <c r="AI47" s="46"/>
      <c r="AJ47" s="46"/>
      <c r="AK47" s="45"/>
      <c r="AL47" s="46"/>
      <c r="AM47" s="46"/>
      <c r="AN47" s="46"/>
      <c r="AO47" s="46"/>
      <c r="AP47" s="46"/>
      <c r="AQ47" s="46"/>
      <c r="AR47" s="48"/>
      <c r="AS47" s="47"/>
      <c r="AT47" s="46"/>
      <c r="AU47" s="46"/>
      <c r="AV47" s="46"/>
      <c r="AW47" s="46"/>
      <c r="AX47" s="46"/>
      <c r="AY47" s="45"/>
      <c r="AZ47" s="46"/>
      <c r="BA47" s="46"/>
      <c r="BB47" s="45"/>
      <c r="BC47" s="25"/>
      <c r="BD47" s="25"/>
      <c r="BE47" s="25"/>
      <c r="BF47" s="25"/>
      <c r="BG47" s="25"/>
      <c r="BH47" s="25"/>
      <c r="BI47" s="24"/>
      <c r="BJ47" s="24"/>
      <c r="BK47" s="24"/>
      <c r="BL47" s="24"/>
      <c r="BM47" s="24"/>
      <c r="BN47" s="23"/>
      <c r="BO47" s="23"/>
      <c r="BP47" s="23"/>
    </row>
    <row r="48" spans="1:68" ht="21.6" customHeight="1" x14ac:dyDescent="0.45">
      <c r="A48" s="281" t="s">
        <v>54</v>
      </c>
      <c r="B48" s="282"/>
      <c r="C48" s="282"/>
      <c r="D48" s="282"/>
      <c r="E48" s="283"/>
      <c r="F48" s="283"/>
      <c r="G48" s="283"/>
      <c r="H48" s="51"/>
      <c r="I48" s="49"/>
      <c r="J48" s="49" t="s">
        <v>47</v>
      </c>
      <c r="K48" s="49"/>
      <c r="L48" s="49"/>
      <c r="M48" s="49" t="s">
        <v>48</v>
      </c>
      <c r="N48" s="49"/>
      <c r="O48" s="49"/>
      <c r="P48" s="49" t="s">
        <v>47</v>
      </c>
      <c r="Q48" s="49"/>
      <c r="R48" s="50"/>
      <c r="S48" s="284"/>
      <c r="T48" s="285"/>
      <c r="U48" s="49" t="s">
        <v>48</v>
      </c>
      <c r="V48" s="285"/>
      <c r="W48" s="286"/>
      <c r="X48" s="46"/>
      <c r="Y48" s="46"/>
      <c r="Z48" s="46"/>
      <c r="AA48" s="46"/>
      <c r="AB48" s="46"/>
      <c r="AC48" s="46"/>
      <c r="AD48" s="48"/>
      <c r="AE48" s="47"/>
      <c r="AF48" s="46"/>
      <c r="AG48" s="46"/>
      <c r="AH48" s="46"/>
      <c r="AI48" s="46"/>
      <c r="AJ48" s="46"/>
      <c r="AK48" s="45"/>
      <c r="AL48" s="46"/>
      <c r="AM48" s="46"/>
      <c r="AN48" s="46"/>
      <c r="AO48" s="46"/>
      <c r="AP48" s="46"/>
      <c r="AQ48" s="46"/>
      <c r="AR48" s="48"/>
      <c r="AS48" s="47"/>
      <c r="AT48" s="46"/>
      <c r="AU48" s="46"/>
      <c r="AV48" s="46"/>
      <c r="AW48" s="46"/>
      <c r="AX48" s="46"/>
      <c r="AY48" s="45"/>
      <c r="AZ48" s="46"/>
      <c r="BA48" s="46"/>
      <c r="BB48" s="45"/>
      <c r="BC48" s="25"/>
      <c r="BD48" s="25"/>
      <c r="BE48" s="25"/>
      <c r="BF48" s="25"/>
      <c r="BG48" s="25"/>
      <c r="BH48" s="25"/>
      <c r="BI48" s="24"/>
      <c r="BJ48" s="24"/>
      <c r="BK48" s="24"/>
      <c r="BL48" s="24"/>
      <c r="BM48" s="24"/>
      <c r="BN48" s="23"/>
      <c r="BO48" s="23"/>
      <c r="BP48" s="23"/>
    </row>
    <row r="49" spans="1:73" ht="21.6" customHeight="1" thickBot="1" x14ac:dyDescent="0.5">
      <c r="A49" s="318" t="s">
        <v>53</v>
      </c>
      <c r="B49" s="319"/>
      <c r="C49" s="319"/>
      <c r="D49" s="319"/>
      <c r="E49" s="320"/>
      <c r="F49" s="320"/>
      <c r="G49" s="320"/>
      <c r="H49" s="44"/>
      <c r="I49" s="42"/>
      <c r="J49" s="42" t="s">
        <v>47</v>
      </c>
      <c r="K49" s="42"/>
      <c r="L49" s="42"/>
      <c r="M49" s="42" t="s">
        <v>48</v>
      </c>
      <c r="N49" s="42"/>
      <c r="O49" s="42"/>
      <c r="P49" s="42" t="s">
        <v>47</v>
      </c>
      <c r="Q49" s="42"/>
      <c r="R49" s="43"/>
      <c r="S49" s="321"/>
      <c r="T49" s="322"/>
      <c r="U49" s="42" t="s">
        <v>48</v>
      </c>
      <c r="V49" s="322"/>
      <c r="W49" s="323"/>
      <c r="X49" s="39"/>
      <c r="Y49" s="39"/>
      <c r="Z49" s="39"/>
      <c r="AA49" s="39"/>
      <c r="AB49" s="39"/>
      <c r="AC49" s="39"/>
      <c r="AD49" s="41"/>
      <c r="AE49" s="40"/>
      <c r="AF49" s="39"/>
      <c r="AG49" s="39"/>
      <c r="AH49" s="39"/>
      <c r="AI49" s="39"/>
      <c r="AJ49" s="39"/>
      <c r="AK49" s="38"/>
      <c r="AL49" s="39"/>
      <c r="AM49" s="39"/>
      <c r="AN49" s="39"/>
      <c r="AO49" s="39"/>
      <c r="AP49" s="39"/>
      <c r="AQ49" s="39"/>
      <c r="AR49" s="41"/>
      <c r="AS49" s="40"/>
      <c r="AT49" s="39"/>
      <c r="AU49" s="39"/>
      <c r="AV49" s="39"/>
      <c r="AW49" s="39"/>
      <c r="AX49" s="39"/>
      <c r="AY49" s="38"/>
      <c r="AZ49" s="39"/>
      <c r="BA49" s="39"/>
      <c r="BB49" s="38"/>
      <c r="BC49" s="25"/>
      <c r="BD49" s="25"/>
      <c r="BE49" s="25"/>
      <c r="BF49" s="25"/>
      <c r="BG49" s="25"/>
      <c r="BH49" s="25"/>
      <c r="BI49" s="24"/>
      <c r="BJ49" s="24"/>
      <c r="BK49" s="24"/>
      <c r="BL49" s="24"/>
      <c r="BM49" s="24"/>
      <c r="BN49" s="23"/>
      <c r="BO49" s="23"/>
      <c r="BP49" s="23"/>
    </row>
    <row r="50" spans="1:73" s="31" customFormat="1" ht="21" customHeight="1" thickBot="1" x14ac:dyDescent="0.5">
      <c r="A50" s="36"/>
      <c r="B50" s="37"/>
      <c r="C50" s="37"/>
      <c r="D50" s="37"/>
      <c r="E50" s="37"/>
      <c r="F50" s="37"/>
      <c r="G50" s="37"/>
      <c r="H50" s="37"/>
      <c r="I50" s="37"/>
      <c r="J50" s="36"/>
      <c r="K50" s="36"/>
      <c r="L50" s="35"/>
      <c r="M50" s="3"/>
      <c r="N50" s="3"/>
      <c r="O50" s="3"/>
      <c r="P50" s="3"/>
      <c r="Q50" s="3"/>
      <c r="R50" s="3"/>
      <c r="S50" s="3"/>
      <c r="T50" s="3"/>
      <c r="U50" s="3"/>
      <c r="V50" s="3"/>
      <c r="W50" s="3"/>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5"/>
      <c r="BD50" s="25"/>
      <c r="BE50" s="25"/>
      <c r="BF50" s="25"/>
      <c r="BG50" s="25"/>
      <c r="BH50" s="25"/>
      <c r="BI50" s="24"/>
      <c r="BJ50" s="24"/>
      <c r="BK50" s="24"/>
      <c r="BL50" s="24"/>
      <c r="BM50" s="24"/>
      <c r="BN50" s="23"/>
      <c r="BO50" s="23"/>
      <c r="BP50" s="23"/>
    </row>
    <row r="51" spans="1:73" s="31" customFormat="1" ht="24" customHeight="1" x14ac:dyDescent="0.45">
      <c r="A51" s="307" t="s">
        <v>52</v>
      </c>
      <c r="B51" s="308"/>
      <c r="C51" s="308"/>
      <c r="D51" s="308"/>
      <c r="E51" s="308"/>
      <c r="F51" s="308"/>
      <c r="G51" s="308"/>
      <c r="H51" s="308"/>
      <c r="I51" s="308"/>
      <c r="J51" s="308"/>
      <c r="K51" s="308"/>
      <c r="L51" s="309"/>
      <c r="M51" s="310" t="s">
        <v>51</v>
      </c>
      <c r="N51" s="311"/>
      <c r="O51" s="311"/>
      <c r="P51" s="311"/>
      <c r="Q51" s="311"/>
      <c r="R51" s="311"/>
      <c r="S51" s="311"/>
      <c r="T51" s="311"/>
      <c r="U51" s="311"/>
      <c r="V51" s="311"/>
      <c r="W51" s="311"/>
      <c r="X51" s="311"/>
      <c r="Y51" s="311"/>
      <c r="Z51" s="311"/>
      <c r="AA51" s="311"/>
      <c r="AB51" s="311"/>
      <c r="AC51" s="311"/>
      <c r="AD51" s="312"/>
      <c r="AE51" s="313" t="s">
        <v>50</v>
      </c>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c r="BF51" s="314"/>
      <c r="BG51" s="314"/>
      <c r="BH51" s="314"/>
      <c r="BI51" s="314"/>
      <c r="BJ51" s="314"/>
      <c r="BK51" s="314"/>
      <c r="BL51" s="314"/>
      <c r="BM51" s="314"/>
      <c r="BN51" s="314"/>
      <c r="BO51" s="314"/>
      <c r="BP51" s="315"/>
    </row>
    <row r="52" spans="1:73" s="31" customFormat="1" ht="24" customHeight="1" thickBot="1" x14ac:dyDescent="0.5">
      <c r="A52" s="340" t="s">
        <v>49</v>
      </c>
      <c r="B52" s="341"/>
      <c r="C52" s="341"/>
      <c r="D52" s="341"/>
      <c r="E52" s="341"/>
      <c r="F52" s="341"/>
      <c r="G52" s="341"/>
      <c r="H52" s="341"/>
      <c r="I52" s="341"/>
      <c r="J52" s="341"/>
      <c r="K52" s="341"/>
      <c r="L52" s="341"/>
      <c r="M52" s="34"/>
      <c r="N52" s="342"/>
      <c r="O52" s="342"/>
      <c r="P52" s="342"/>
      <c r="Q52" s="33" t="s">
        <v>47</v>
      </c>
      <c r="R52" s="342"/>
      <c r="S52" s="342"/>
      <c r="T52" s="342" t="s">
        <v>48</v>
      </c>
      <c r="U52" s="342"/>
      <c r="V52" s="342"/>
      <c r="W52" s="342"/>
      <c r="X52" s="342"/>
      <c r="Y52" s="342"/>
      <c r="Z52" s="33" t="s">
        <v>47</v>
      </c>
      <c r="AA52" s="342"/>
      <c r="AB52" s="342"/>
      <c r="AC52" s="33"/>
      <c r="AD52" s="32"/>
      <c r="AE52" s="324" t="s">
        <v>46</v>
      </c>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6"/>
    </row>
    <row r="53" spans="1:73" ht="21" customHeight="1" thickBot="1" x14ac:dyDescent="0.5">
      <c r="A53" s="30"/>
      <c r="B53" s="30"/>
      <c r="C53" s="30"/>
      <c r="D53" s="30"/>
      <c r="E53" s="30"/>
      <c r="F53" s="30"/>
      <c r="G53" s="30"/>
      <c r="H53" s="30"/>
      <c r="I53" s="30"/>
      <c r="J53" s="29"/>
      <c r="K53" s="29"/>
      <c r="L53" s="29"/>
      <c r="M53" s="30"/>
      <c r="N53" s="30"/>
      <c r="O53" s="30"/>
      <c r="P53" s="30"/>
      <c r="Q53" s="29"/>
      <c r="R53" s="29"/>
      <c r="S53" s="29"/>
      <c r="T53" s="29"/>
      <c r="U53" s="29"/>
      <c r="V53" s="28"/>
      <c r="W53" s="27"/>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5"/>
      <c r="BD53" s="25"/>
      <c r="BE53" s="25"/>
      <c r="BF53" s="25"/>
      <c r="BG53" s="25"/>
      <c r="BH53" s="25"/>
      <c r="BI53" s="24"/>
      <c r="BJ53" s="24"/>
      <c r="BK53" s="24"/>
      <c r="BL53" s="24"/>
      <c r="BM53" s="24"/>
      <c r="BN53" s="23"/>
      <c r="BO53" s="23"/>
      <c r="BP53" s="23"/>
    </row>
    <row r="54" spans="1:73" s="21" customFormat="1" ht="15" customHeight="1" x14ac:dyDescent="0.45">
      <c r="A54" s="327" t="s">
        <v>45</v>
      </c>
      <c r="B54" s="328"/>
      <c r="C54" s="328"/>
      <c r="D54" s="328"/>
      <c r="E54" s="328"/>
      <c r="F54" s="328"/>
      <c r="G54" s="328"/>
      <c r="H54" s="328"/>
      <c r="I54" s="328"/>
      <c r="J54" s="328"/>
      <c r="K54" s="329"/>
      <c r="L54" s="333" t="s">
        <v>44</v>
      </c>
      <c r="M54" s="334"/>
      <c r="N54" s="334"/>
      <c r="O54" s="334"/>
      <c r="P54" s="334"/>
      <c r="Q54" s="335"/>
      <c r="R54" s="336" t="s">
        <v>43</v>
      </c>
      <c r="S54" s="337"/>
      <c r="T54" s="337"/>
      <c r="U54" s="337"/>
      <c r="V54" s="337"/>
      <c r="W54" s="338"/>
      <c r="X54" s="333" t="s">
        <v>42</v>
      </c>
      <c r="Y54" s="334"/>
      <c r="Z54" s="334"/>
      <c r="AA54" s="334"/>
      <c r="AB54" s="334"/>
      <c r="AC54" s="339"/>
      <c r="AD54" s="333" t="s">
        <v>41</v>
      </c>
      <c r="AE54" s="334"/>
      <c r="AF54" s="334"/>
      <c r="AG54" s="334"/>
      <c r="AH54" s="334"/>
      <c r="AI54" s="339"/>
      <c r="AJ54" s="333" t="s">
        <v>40</v>
      </c>
      <c r="AK54" s="334"/>
      <c r="AL54" s="334"/>
      <c r="AM54" s="334"/>
      <c r="AN54" s="334"/>
      <c r="AO54" s="339"/>
      <c r="AP54" s="333" t="s">
        <v>39</v>
      </c>
      <c r="AQ54" s="334"/>
      <c r="AR54" s="334"/>
      <c r="AS54" s="334"/>
      <c r="AT54" s="334"/>
      <c r="AU54" s="339"/>
      <c r="AV54" s="333" t="s">
        <v>38</v>
      </c>
      <c r="AW54" s="334"/>
      <c r="AX54" s="334"/>
      <c r="AY54" s="334"/>
      <c r="AZ54" s="334"/>
      <c r="BA54" s="339"/>
      <c r="BB54" s="334"/>
      <c r="BC54" s="334"/>
      <c r="BD54" s="334"/>
      <c r="BE54" s="334"/>
      <c r="BF54" s="334"/>
      <c r="BG54" s="335"/>
      <c r="BH54" s="22" t="s">
        <v>37</v>
      </c>
      <c r="BJ54" s="22"/>
      <c r="BK54" s="22"/>
      <c r="BL54" s="22"/>
      <c r="BM54" s="22"/>
      <c r="BN54" s="22"/>
      <c r="BO54" s="22"/>
      <c r="BP54" s="22"/>
    </row>
    <row r="55" spans="1:73" s="21" customFormat="1" ht="15" customHeight="1" x14ac:dyDescent="0.45">
      <c r="A55" s="330"/>
      <c r="B55" s="331"/>
      <c r="C55" s="331"/>
      <c r="D55" s="331"/>
      <c r="E55" s="331"/>
      <c r="F55" s="331"/>
      <c r="G55" s="331"/>
      <c r="H55" s="331"/>
      <c r="I55" s="331"/>
      <c r="J55" s="331"/>
      <c r="K55" s="332"/>
      <c r="L55" s="343" t="s">
        <v>36</v>
      </c>
      <c r="M55" s="343"/>
      <c r="N55" s="343"/>
      <c r="O55" s="343"/>
      <c r="P55" s="343"/>
      <c r="Q55" s="345"/>
      <c r="R55" s="353" t="s">
        <v>35</v>
      </c>
      <c r="S55" s="343"/>
      <c r="T55" s="343"/>
      <c r="U55" s="343" t="s">
        <v>34</v>
      </c>
      <c r="V55" s="343"/>
      <c r="W55" s="343"/>
      <c r="X55" s="343" t="s">
        <v>35</v>
      </c>
      <c r="Y55" s="343"/>
      <c r="Z55" s="343"/>
      <c r="AA55" s="343" t="s">
        <v>34</v>
      </c>
      <c r="AB55" s="343"/>
      <c r="AC55" s="343"/>
      <c r="AD55" s="343" t="s">
        <v>35</v>
      </c>
      <c r="AE55" s="343"/>
      <c r="AF55" s="343"/>
      <c r="AG55" s="343" t="s">
        <v>34</v>
      </c>
      <c r="AH55" s="343"/>
      <c r="AI55" s="343"/>
      <c r="AJ55" s="343" t="s">
        <v>35</v>
      </c>
      <c r="AK55" s="343"/>
      <c r="AL55" s="343"/>
      <c r="AM55" s="343" t="s">
        <v>34</v>
      </c>
      <c r="AN55" s="343"/>
      <c r="AO55" s="343"/>
      <c r="AP55" s="343" t="s">
        <v>35</v>
      </c>
      <c r="AQ55" s="343"/>
      <c r="AR55" s="343"/>
      <c r="AS55" s="343" t="s">
        <v>34</v>
      </c>
      <c r="AT55" s="343"/>
      <c r="AU55" s="343"/>
      <c r="AV55" s="343" t="s">
        <v>35</v>
      </c>
      <c r="AW55" s="343"/>
      <c r="AX55" s="343"/>
      <c r="AY55" s="343" t="s">
        <v>34</v>
      </c>
      <c r="AZ55" s="343"/>
      <c r="BA55" s="343"/>
      <c r="BB55" s="344" t="s">
        <v>35</v>
      </c>
      <c r="BC55" s="343"/>
      <c r="BD55" s="343"/>
      <c r="BE55" s="343" t="s">
        <v>34</v>
      </c>
      <c r="BF55" s="343"/>
      <c r="BG55" s="345"/>
      <c r="BH55" s="22"/>
      <c r="BJ55" s="22"/>
      <c r="BK55" s="22"/>
      <c r="BL55" s="22"/>
      <c r="BM55" s="22"/>
      <c r="BN55" s="22"/>
      <c r="BO55" s="22"/>
      <c r="BP55" s="22"/>
    </row>
    <row r="56" spans="1:73" s="21" customFormat="1" ht="15" customHeight="1" x14ac:dyDescent="0.45">
      <c r="A56" s="346" t="s">
        <v>33</v>
      </c>
      <c r="B56" s="347"/>
      <c r="C56" s="347"/>
      <c r="D56" s="347"/>
      <c r="E56" s="347"/>
      <c r="F56" s="347"/>
      <c r="G56" s="347"/>
      <c r="H56" s="347"/>
      <c r="I56" s="347"/>
      <c r="J56" s="347"/>
      <c r="K56" s="344"/>
      <c r="L56" s="348" t="s">
        <v>32</v>
      </c>
      <c r="M56" s="347"/>
      <c r="N56" s="344"/>
      <c r="O56" s="348" t="s">
        <v>31</v>
      </c>
      <c r="P56" s="347"/>
      <c r="Q56" s="349"/>
      <c r="R56" s="350"/>
      <c r="S56" s="351"/>
      <c r="T56" s="352"/>
      <c r="U56" s="348"/>
      <c r="V56" s="347"/>
      <c r="W56" s="344"/>
      <c r="X56" s="348"/>
      <c r="Y56" s="347"/>
      <c r="Z56" s="344"/>
      <c r="AA56" s="348"/>
      <c r="AB56" s="347"/>
      <c r="AC56" s="344"/>
      <c r="AD56" s="348"/>
      <c r="AE56" s="347"/>
      <c r="AF56" s="344"/>
      <c r="AG56" s="348"/>
      <c r="AH56" s="347"/>
      <c r="AI56" s="344"/>
      <c r="AJ56" s="348"/>
      <c r="AK56" s="347"/>
      <c r="AL56" s="344"/>
      <c r="AM56" s="348"/>
      <c r="AN56" s="347"/>
      <c r="AO56" s="344"/>
      <c r="AP56" s="348"/>
      <c r="AQ56" s="347"/>
      <c r="AR56" s="344"/>
      <c r="AS56" s="348"/>
      <c r="AT56" s="347"/>
      <c r="AU56" s="344"/>
      <c r="AV56" s="348"/>
      <c r="AW56" s="347"/>
      <c r="AX56" s="344"/>
      <c r="AY56" s="348"/>
      <c r="AZ56" s="347"/>
      <c r="BA56" s="344"/>
      <c r="BB56" s="347"/>
      <c r="BC56" s="347"/>
      <c r="BD56" s="344"/>
      <c r="BE56" s="348"/>
      <c r="BF56" s="347"/>
      <c r="BG56" s="349"/>
      <c r="BH56" s="22"/>
      <c r="BJ56" s="22"/>
      <c r="BK56" s="22"/>
      <c r="BL56" s="22"/>
      <c r="BM56" s="22"/>
      <c r="BN56" s="22"/>
      <c r="BO56" s="22"/>
      <c r="BP56" s="22"/>
    </row>
    <row r="57" spans="1:73" s="21" customFormat="1" ht="15" customHeight="1" thickBot="1" x14ac:dyDescent="0.5">
      <c r="A57" s="357" t="s">
        <v>30</v>
      </c>
      <c r="B57" s="355"/>
      <c r="C57" s="355"/>
      <c r="D57" s="355"/>
      <c r="E57" s="355"/>
      <c r="F57" s="355"/>
      <c r="G57" s="355"/>
      <c r="H57" s="355"/>
      <c r="I57" s="355"/>
      <c r="J57" s="355"/>
      <c r="K57" s="358"/>
      <c r="L57" s="354" t="s">
        <v>29</v>
      </c>
      <c r="M57" s="355"/>
      <c r="N57" s="358"/>
      <c r="O57" s="354" t="s">
        <v>28</v>
      </c>
      <c r="P57" s="355"/>
      <c r="Q57" s="356"/>
      <c r="R57" s="357"/>
      <c r="S57" s="355"/>
      <c r="T57" s="358"/>
      <c r="U57" s="354"/>
      <c r="V57" s="355"/>
      <c r="W57" s="358"/>
      <c r="X57" s="354"/>
      <c r="Y57" s="355"/>
      <c r="Z57" s="358"/>
      <c r="AA57" s="354"/>
      <c r="AB57" s="355"/>
      <c r="AC57" s="358"/>
      <c r="AD57" s="354"/>
      <c r="AE57" s="355"/>
      <c r="AF57" s="358"/>
      <c r="AG57" s="354"/>
      <c r="AH57" s="355"/>
      <c r="AI57" s="358"/>
      <c r="AJ57" s="354"/>
      <c r="AK57" s="355"/>
      <c r="AL57" s="358"/>
      <c r="AM57" s="354"/>
      <c r="AN57" s="355"/>
      <c r="AO57" s="358"/>
      <c r="AP57" s="354"/>
      <c r="AQ57" s="355"/>
      <c r="AR57" s="358"/>
      <c r="AS57" s="354"/>
      <c r="AT57" s="355"/>
      <c r="AU57" s="358"/>
      <c r="AV57" s="354"/>
      <c r="AW57" s="355"/>
      <c r="AX57" s="358"/>
      <c r="AY57" s="354"/>
      <c r="AZ57" s="355"/>
      <c r="BA57" s="358"/>
      <c r="BB57" s="355"/>
      <c r="BC57" s="355"/>
      <c r="BD57" s="358"/>
      <c r="BE57" s="354"/>
      <c r="BF57" s="355"/>
      <c r="BG57" s="356"/>
      <c r="BH57" s="22"/>
      <c r="BJ57" s="22"/>
      <c r="BK57" s="22"/>
      <c r="BL57" s="22"/>
      <c r="BM57" s="22"/>
      <c r="BN57" s="22"/>
      <c r="BO57" s="22"/>
      <c r="BP57" s="22"/>
    </row>
    <row r="58" spans="1:73" s="21" customFormat="1" ht="18" customHeight="1" x14ac:dyDescent="0.45">
      <c r="A58" s="359" t="s">
        <v>27</v>
      </c>
      <c r="B58" s="334"/>
      <c r="C58" s="334"/>
      <c r="D58" s="334"/>
      <c r="E58" s="334"/>
      <c r="F58" s="334"/>
      <c r="G58" s="334"/>
      <c r="H58" s="334"/>
      <c r="I58" s="334"/>
      <c r="J58" s="334"/>
      <c r="K58" s="334"/>
      <c r="L58" s="334"/>
      <c r="M58" s="334"/>
      <c r="N58" s="334"/>
      <c r="O58" s="334"/>
      <c r="P58" s="334"/>
      <c r="Q58" s="335"/>
      <c r="R58" s="360"/>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2"/>
      <c r="BC58" s="363"/>
      <c r="BD58" s="363"/>
      <c r="BE58" s="363"/>
      <c r="BF58" s="363"/>
      <c r="BG58" s="364"/>
      <c r="BH58" s="22" t="s">
        <v>25</v>
      </c>
      <c r="BJ58" s="22"/>
      <c r="BK58" s="22"/>
      <c r="BL58" s="22"/>
      <c r="BM58" s="22"/>
      <c r="BN58" s="22"/>
      <c r="BO58" s="22"/>
      <c r="BP58" s="22"/>
    </row>
    <row r="59" spans="1:73" s="21" customFormat="1" ht="18" customHeight="1" x14ac:dyDescent="0.45">
      <c r="A59" s="365" t="s">
        <v>26</v>
      </c>
      <c r="B59" s="366"/>
      <c r="C59" s="366"/>
      <c r="D59" s="366"/>
      <c r="E59" s="366"/>
      <c r="F59" s="366"/>
      <c r="G59" s="366"/>
      <c r="H59" s="366"/>
      <c r="I59" s="366"/>
      <c r="J59" s="366"/>
      <c r="K59" s="366"/>
      <c r="L59" s="366"/>
      <c r="M59" s="366"/>
      <c r="N59" s="366"/>
      <c r="O59" s="366"/>
      <c r="P59" s="366"/>
      <c r="Q59" s="367"/>
      <c r="R59" s="353"/>
      <c r="S59" s="343"/>
      <c r="T59" s="343"/>
      <c r="U59" s="343"/>
      <c r="V59" s="343"/>
      <c r="W59" s="343"/>
      <c r="X59" s="343"/>
      <c r="Y59" s="343"/>
      <c r="Z59" s="343"/>
      <c r="AA59" s="343"/>
      <c r="AB59" s="343"/>
      <c r="AC59" s="343"/>
      <c r="AD59" s="343"/>
      <c r="AE59" s="343"/>
      <c r="AF59" s="343"/>
      <c r="AG59" s="343"/>
      <c r="AH59" s="343"/>
      <c r="AI59" s="343"/>
      <c r="AJ59" s="343"/>
      <c r="AK59" s="343"/>
      <c r="AL59" s="343"/>
      <c r="AM59" s="343"/>
      <c r="AN59" s="343"/>
      <c r="AO59" s="343"/>
      <c r="AP59" s="343"/>
      <c r="AQ59" s="343"/>
      <c r="AR59" s="343"/>
      <c r="AS59" s="343"/>
      <c r="AT59" s="343"/>
      <c r="AU59" s="343"/>
      <c r="AV59" s="343"/>
      <c r="AW59" s="343"/>
      <c r="AX59" s="343"/>
      <c r="AY59" s="343"/>
      <c r="AZ59" s="343"/>
      <c r="BA59" s="343"/>
      <c r="BB59" s="348"/>
      <c r="BC59" s="347"/>
      <c r="BD59" s="347"/>
      <c r="BE59" s="347"/>
      <c r="BF59" s="347"/>
      <c r="BG59" s="349"/>
      <c r="BH59" s="22" t="s">
        <v>25</v>
      </c>
      <c r="BJ59" s="22"/>
      <c r="BK59" s="22"/>
      <c r="BL59" s="22"/>
      <c r="BM59" s="22"/>
      <c r="BN59" s="22"/>
      <c r="BO59" s="22"/>
      <c r="BP59" s="22"/>
    </row>
    <row r="60" spans="1:73" s="21" customFormat="1" ht="18" customHeight="1" thickBot="1" x14ac:dyDescent="0.5">
      <c r="A60" s="371" t="s">
        <v>24</v>
      </c>
      <c r="B60" s="372"/>
      <c r="C60" s="372"/>
      <c r="D60" s="372"/>
      <c r="E60" s="372"/>
      <c r="F60" s="372"/>
      <c r="G60" s="372"/>
      <c r="H60" s="372"/>
      <c r="I60" s="372"/>
      <c r="J60" s="372"/>
      <c r="K60" s="372"/>
      <c r="L60" s="372"/>
      <c r="M60" s="372"/>
      <c r="N60" s="372"/>
      <c r="O60" s="372"/>
      <c r="P60" s="372"/>
      <c r="Q60" s="373"/>
      <c r="R60" s="374" t="e">
        <f>ROUNDDOWN(R58/R59,2)</f>
        <v>#DIV/0!</v>
      </c>
      <c r="S60" s="375"/>
      <c r="T60" s="375"/>
      <c r="U60" s="375"/>
      <c r="V60" s="375"/>
      <c r="W60" s="375"/>
      <c r="X60" s="375" t="e">
        <f>ROUNDDOWN(X58/X59,2)</f>
        <v>#DIV/0!</v>
      </c>
      <c r="Y60" s="375"/>
      <c r="Z60" s="375"/>
      <c r="AA60" s="375"/>
      <c r="AB60" s="375"/>
      <c r="AC60" s="375"/>
      <c r="AD60" s="375" t="e">
        <f>ROUNDDOWN(AD58/AD59,2)</f>
        <v>#DIV/0!</v>
      </c>
      <c r="AE60" s="375"/>
      <c r="AF60" s="375"/>
      <c r="AG60" s="375"/>
      <c r="AH60" s="375"/>
      <c r="AI60" s="375"/>
      <c r="AJ60" s="375" t="e">
        <f>ROUNDDOWN(AJ58/AJ59,2)</f>
        <v>#DIV/0!</v>
      </c>
      <c r="AK60" s="375"/>
      <c r="AL60" s="375"/>
      <c r="AM60" s="375"/>
      <c r="AN60" s="375"/>
      <c r="AO60" s="375"/>
      <c r="AP60" s="375" t="e">
        <f>ROUNDDOWN(AP58/AP59,2)</f>
        <v>#DIV/0!</v>
      </c>
      <c r="AQ60" s="375"/>
      <c r="AR60" s="375"/>
      <c r="AS60" s="375"/>
      <c r="AT60" s="375"/>
      <c r="AU60" s="375"/>
      <c r="AV60" s="375" t="e">
        <f>ROUNDDOWN(AV58/AV59,2)</f>
        <v>#DIV/0!</v>
      </c>
      <c r="AW60" s="375"/>
      <c r="AX60" s="375"/>
      <c r="AY60" s="375"/>
      <c r="AZ60" s="375"/>
      <c r="BA60" s="375"/>
      <c r="BB60" s="375" t="e">
        <f>ROUNDDOWN(BB58/BB59,2)</f>
        <v>#DIV/0!</v>
      </c>
      <c r="BC60" s="375"/>
      <c r="BD60" s="375"/>
      <c r="BE60" s="375"/>
      <c r="BF60" s="375"/>
      <c r="BG60" s="375"/>
      <c r="BH60" s="22" t="s">
        <v>23</v>
      </c>
      <c r="BJ60" s="22"/>
      <c r="BK60" s="22"/>
      <c r="BL60" s="22"/>
      <c r="BM60" s="22"/>
      <c r="BN60" s="22"/>
      <c r="BO60" s="22"/>
      <c r="BP60" s="22"/>
    </row>
    <row r="61" spans="1:73" ht="15.75" customHeight="1" x14ac:dyDescent="0.45">
      <c r="AZ61" s="3"/>
      <c r="BA61" s="3"/>
      <c r="BB61" s="3"/>
      <c r="BC61" s="3"/>
      <c r="BD61" s="3"/>
      <c r="BE61" s="3"/>
      <c r="BF61" s="3"/>
      <c r="BG61" s="3"/>
      <c r="BH61" s="3"/>
      <c r="BI61" s="3"/>
      <c r="BJ61" s="3"/>
      <c r="BK61" s="3"/>
      <c r="BL61" s="3"/>
      <c r="BM61" s="3"/>
      <c r="BN61" s="3"/>
    </row>
    <row r="62" spans="1:73" s="4" customFormat="1" ht="11.25" customHeight="1" x14ac:dyDescent="0.45">
      <c r="B62" s="9" t="s">
        <v>22</v>
      </c>
      <c r="C62" s="12"/>
      <c r="D62" s="12"/>
      <c r="E62" s="12"/>
      <c r="F62" s="12"/>
      <c r="G62" s="12"/>
      <c r="H62" s="11"/>
      <c r="I62" s="11"/>
      <c r="J62" s="11"/>
      <c r="K62" s="11"/>
      <c r="L62" s="11"/>
      <c r="M62" s="11"/>
      <c r="N62" s="11"/>
      <c r="O62" s="10"/>
      <c r="P62" s="10"/>
      <c r="Q62" s="10"/>
      <c r="R62" s="10"/>
      <c r="S62" s="10"/>
      <c r="T62" s="10"/>
    </row>
    <row r="63" spans="1:73" s="4" customFormat="1" ht="11.25" customHeight="1" thickBot="1" x14ac:dyDescent="0.5">
      <c r="B63" s="9" t="s">
        <v>21</v>
      </c>
      <c r="C63" s="12"/>
      <c r="D63" s="12"/>
      <c r="E63" s="12"/>
      <c r="F63" s="12"/>
      <c r="G63" s="12"/>
      <c r="H63" s="11"/>
      <c r="I63" s="11"/>
      <c r="J63" s="11"/>
      <c r="K63" s="11"/>
      <c r="L63" s="11"/>
      <c r="M63" s="11"/>
      <c r="N63" s="11"/>
      <c r="O63" s="10"/>
      <c r="P63" s="10"/>
      <c r="Q63" s="10"/>
      <c r="R63" s="10"/>
      <c r="S63" s="10"/>
      <c r="T63" s="10"/>
    </row>
    <row r="64" spans="1:73" s="13" customFormat="1" ht="12" customHeight="1" thickBot="1" x14ac:dyDescent="0.5">
      <c r="B64" s="20" t="s">
        <v>20</v>
      </c>
      <c r="C64" s="19"/>
      <c r="D64" s="19"/>
      <c r="E64" s="19"/>
      <c r="F64" s="19"/>
      <c r="G64" s="19"/>
      <c r="H64" s="18"/>
      <c r="I64" s="18"/>
      <c r="J64" s="18"/>
      <c r="K64" s="18"/>
      <c r="L64" s="18"/>
      <c r="M64" s="17"/>
      <c r="N64" s="17"/>
      <c r="O64" s="17"/>
      <c r="P64" s="17"/>
      <c r="Q64" s="17"/>
      <c r="R64" s="17"/>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4"/>
      <c r="AY64" s="14"/>
      <c r="AZ64" s="14"/>
      <c r="BA64" s="14"/>
      <c r="BB64" s="14"/>
      <c r="BC64" s="14"/>
      <c r="BD64" s="14"/>
      <c r="BE64" s="14"/>
      <c r="BL64" s="15" t="s">
        <v>19</v>
      </c>
      <c r="BR64" s="112" t="s">
        <v>19</v>
      </c>
      <c r="BS64" s="112"/>
      <c r="BU64" s="14"/>
    </row>
    <row r="65" spans="2:68" s="4" customFormat="1" ht="11.25" customHeight="1" x14ac:dyDescent="0.45">
      <c r="B65" s="9" t="s">
        <v>18</v>
      </c>
      <c r="C65" s="12"/>
      <c r="D65" s="12"/>
      <c r="E65" s="12"/>
      <c r="F65" s="12"/>
      <c r="G65" s="12"/>
      <c r="H65" s="11"/>
      <c r="I65" s="11"/>
      <c r="J65" s="11"/>
      <c r="K65" s="11"/>
      <c r="L65" s="11"/>
      <c r="M65" s="11"/>
      <c r="N65" s="11"/>
      <c r="O65" s="10"/>
      <c r="P65" s="10"/>
      <c r="Q65" s="10"/>
      <c r="R65" s="10"/>
      <c r="S65" s="10"/>
      <c r="T65" s="10"/>
    </row>
    <row r="66" spans="2:68" s="4" customFormat="1" ht="21" customHeight="1" x14ac:dyDescent="0.45">
      <c r="B66" s="368" t="s">
        <v>17</v>
      </c>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368"/>
      <c r="BI66" s="368"/>
      <c r="BJ66" s="368"/>
      <c r="BK66" s="368"/>
      <c r="BL66" s="368"/>
      <c r="BM66" s="368"/>
      <c r="BN66" s="368"/>
      <c r="BO66" s="368"/>
    </row>
    <row r="67" spans="2:68" s="4" customFormat="1" ht="11.25" customHeight="1" x14ac:dyDescent="0.45">
      <c r="B67" s="9" t="s">
        <v>16</v>
      </c>
      <c r="C67" s="12"/>
      <c r="D67" s="12"/>
      <c r="E67" s="12"/>
      <c r="F67" s="12"/>
      <c r="G67" s="12"/>
      <c r="H67" s="11"/>
      <c r="I67" s="11"/>
      <c r="J67" s="11"/>
      <c r="K67" s="11"/>
      <c r="L67" s="11"/>
      <c r="M67" s="11"/>
      <c r="N67" s="11"/>
      <c r="O67" s="10"/>
      <c r="P67" s="10"/>
      <c r="Q67" s="10"/>
      <c r="R67" s="10"/>
      <c r="S67" s="10"/>
      <c r="T67" s="10"/>
    </row>
    <row r="68" spans="2:68" s="4" customFormat="1" ht="11.25" customHeight="1" x14ac:dyDescent="0.45">
      <c r="B68" s="9" t="s">
        <v>15</v>
      </c>
      <c r="C68" s="12"/>
      <c r="D68" s="12"/>
      <c r="E68" s="12"/>
      <c r="F68" s="12"/>
      <c r="G68" s="12"/>
      <c r="H68" s="11"/>
      <c r="I68" s="11"/>
      <c r="J68" s="11"/>
      <c r="K68" s="11"/>
      <c r="L68" s="11"/>
      <c r="M68" s="11"/>
      <c r="N68" s="11"/>
      <c r="O68" s="10"/>
      <c r="P68" s="10"/>
      <c r="Q68" s="10"/>
      <c r="R68" s="10"/>
      <c r="S68" s="10"/>
      <c r="T68" s="10"/>
    </row>
    <row r="69" spans="2:68" s="4" customFormat="1" ht="11.25" customHeight="1" x14ac:dyDescent="0.45">
      <c r="B69" s="9" t="s">
        <v>14</v>
      </c>
      <c r="C69" s="12"/>
      <c r="D69" s="12"/>
      <c r="E69" s="12"/>
      <c r="F69" s="12"/>
      <c r="G69" s="12"/>
      <c r="H69" s="11"/>
      <c r="I69" s="11"/>
      <c r="J69" s="11"/>
      <c r="K69" s="11"/>
      <c r="L69" s="11"/>
      <c r="M69" s="11"/>
      <c r="N69" s="11"/>
      <c r="O69" s="10"/>
      <c r="P69" s="10"/>
      <c r="Q69" s="10"/>
      <c r="R69" s="10"/>
      <c r="S69" s="10"/>
      <c r="T69" s="10"/>
    </row>
    <row r="70" spans="2:68" s="4" customFormat="1" ht="12" customHeight="1" x14ac:dyDescent="0.45">
      <c r="B70" s="368" t="s">
        <v>13</v>
      </c>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row>
    <row r="71" spans="2:68" s="4" customFormat="1" ht="11.25" customHeight="1" x14ac:dyDescent="0.45">
      <c r="B71" s="9" t="s">
        <v>12</v>
      </c>
      <c r="C71" s="12"/>
      <c r="D71" s="12"/>
      <c r="E71" s="12"/>
      <c r="F71" s="12"/>
      <c r="G71" s="12"/>
      <c r="H71" s="11"/>
      <c r="I71" s="11"/>
      <c r="J71" s="11"/>
      <c r="K71" s="11"/>
      <c r="L71" s="11"/>
      <c r="M71" s="11"/>
      <c r="N71" s="11"/>
      <c r="O71" s="10"/>
      <c r="P71" s="10"/>
      <c r="Q71" s="10"/>
      <c r="R71" s="10"/>
      <c r="S71" s="10"/>
      <c r="T71" s="10"/>
    </row>
    <row r="72" spans="2:68" s="6" customFormat="1" ht="12" customHeight="1" x14ac:dyDescent="0.45">
      <c r="B72" s="9" t="s">
        <v>11</v>
      </c>
      <c r="C72" s="8"/>
      <c r="D72" s="8"/>
      <c r="E72" s="8"/>
      <c r="F72" s="8"/>
      <c r="G72" s="8"/>
      <c r="H72" s="8"/>
      <c r="I72" s="8"/>
      <c r="J72" s="8"/>
      <c r="K72" s="8"/>
      <c r="L72" s="8"/>
      <c r="M72" s="8"/>
      <c r="N72" s="8"/>
      <c r="O72" s="8"/>
      <c r="P72" s="8"/>
      <c r="Q72" s="8"/>
      <c r="R72" s="8"/>
      <c r="S72" s="8"/>
      <c r="T72" s="8"/>
    </row>
    <row r="73" spans="2:68" s="6" customFormat="1" ht="12" customHeight="1" x14ac:dyDescent="0.45">
      <c r="B73" s="9" t="s">
        <v>10</v>
      </c>
      <c r="C73" s="8"/>
      <c r="D73" s="8"/>
      <c r="E73" s="8"/>
      <c r="F73" s="8"/>
      <c r="G73" s="8"/>
      <c r="H73" s="8"/>
      <c r="I73" s="8"/>
      <c r="J73" s="8"/>
      <c r="K73" s="8"/>
      <c r="L73" s="8"/>
      <c r="M73" s="8"/>
      <c r="N73" s="8"/>
      <c r="O73" s="8"/>
      <c r="P73" s="8"/>
      <c r="Q73" s="8"/>
      <c r="R73" s="8"/>
      <c r="S73" s="8"/>
      <c r="T73" s="8"/>
    </row>
    <row r="74" spans="2:68" s="6" customFormat="1" ht="11.25" customHeight="1" x14ac:dyDescent="0.45">
      <c r="B74" s="9" t="s">
        <v>9</v>
      </c>
      <c r="C74" s="8"/>
      <c r="D74" s="8"/>
      <c r="E74" s="8"/>
      <c r="F74" s="8"/>
      <c r="G74" s="8"/>
      <c r="H74" s="8"/>
      <c r="I74" s="8"/>
      <c r="J74" s="8"/>
      <c r="K74" s="8"/>
      <c r="L74" s="8"/>
      <c r="M74" s="8"/>
      <c r="N74" s="8"/>
      <c r="O74" s="8"/>
      <c r="P74" s="8"/>
      <c r="Q74" s="8"/>
      <c r="R74" s="8"/>
      <c r="S74" s="8"/>
      <c r="T74" s="8"/>
    </row>
    <row r="75" spans="2:68" s="6" customFormat="1" ht="11.25" customHeight="1" x14ac:dyDescent="0.45">
      <c r="B75" s="9" t="s">
        <v>8</v>
      </c>
      <c r="C75" s="8"/>
      <c r="D75" s="8"/>
      <c r="E75" s="8"/>
      <c r="F75" s="8"/>
      <c r="G75" s="8"/>
      <c r="H75" s="8"/>
      <c r="I75" s="8"/>
      <c r="J75" s="8"/>
      <c r="K75" s="8"/>
      <c r="L75" s="8"/>
      <c r="M75" s="8"/>
      <c r="N75" s="8"/>
      <c r="O75" s="8"/>
      <c r="P75" s="8"/>
      <c r="Q75" s="8"/>
      <c r="R75" s="8"/>
      <c r="S75" s="8"/>
      <c r="T75" s="8"/>
    </row>
    <row r="76" spans="2:68" s="6" customFormat="1" ht="11.25" customHeight="1" x14ac:dyDescent="0.45">
      <c r="B76" s="7" t="s">
        <v>7</v>
      </c>
    </row>
    <row r="77" spans="2:68" s="6" customFormat="1" ht="14.4" x14ac:dyDescent="0.45">
      <c r="B77" s="7" t="s">
        <v>6</v>
      </c>
    </row>
    <row r="78" spans="2:68" s="6" customFormat="1" ht="22.5" customHeight="1" x14ac:dyDescent="0.45">
      <c r="B78" s="369" t="s">
        <v>5</v>
      </c>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370"/>
      <c r="AW78" s="370"/>
      <c r="AX78" s="370"/>
      <c r="AY78" s="370"/>
      <c r="AZ78" s="370"/>
      <c r="BA78" s="370"/>
      <c r="BB78" s="370"/>
      <c r="BC78" s="370"/>
      <c r="BD78" s="370"/>
      <c r="BE78" s="370"/>
      <c r="BF78" s="370"/>
      <c r="BG78" s="370"/>
      <c r="BH78" s="370"/>
      <c r="BI78" s="370"/>
      <c r="BJ78" s="370"/>
      <c r="BK78" s="370"/>
      <c r="BL78" s="370"/>
      <c r="BM78" s="370"/>
      <c r="BN78" s="370"/>
      <c r="BO78" s="370"/>
    </row>
    <row r="79" spans="2:68" s="6" customFormat="1" ht="11.25" customHeight="1" x14ac:dyDescent="0.45">
      <c r="B79" s="7" t="s">
        <v>4</v>
      </c>
    </row>
    <row r="80" spans="2:68" s="4" customFormat="1" ht="11.25" customHeight="1" x14ac:dyDescent="0.45">
      <c r="B80" s="5" t="s">
        <v>3</v>
      </c>
    </row>
    <row r="81" spans="2:66" s="4" customFormat="1" ht="11.25" customHeight="1" x14ac:dyDescent="0.45">
      <c r="B81" s="5" t="s">
        <v>2</v>
      </c>
    </row>
    <row r="82" spans="2:66" s="4" customFormat="1" ht="11.25" customHeight="1" x14ac:dyDescent="0.45">
      <c r="B82" s="5" t="s">
        <v>1</v>
      </c>
    </row>
    <row r="83" spans="2:66" s="4" customFormat="1" ht="11.25" customHeight="1" x14ac:dyDescent="0.45">
      <c r="B83" s="5" t="s">
        <v>0</v>
      </c>
    </row>
    <row r="84" spans="2:66" ht="21" customHeight="1" x14ac:dyDescent="0.45">
      <c r="AZ84" s="3"/>
      <c r="BA84" s="3"/>
      <c r="BB84" s="3"/>
      <c r="BC84" s="3"/>
      <c r="BD84" s="3"/>
      <c r="BE84" s="3"/>
      <c r="BF84" s="3"/>
      <c r="BG84" s="3"/>
      <c r="BH84" s="3"/>
      <c r="BI84" s="3"/>
      <c r="BJ84" s="3"/>
      <c r="BK84" s="3"/>
      <c r="BL84" s="3"/>
      <c r="BM84" s="3"/>
      <c r="BN84" s="3"/>
    </row>
    <row r="85" spans="2:66" ht="21" customHeight="1" x14ac:dyDescent="0.45">
      <c r="AZ85" s="3"/>
      <c r="BA85" s="3"/>
      <c r="BB85" s="3"/>
      <c r="BC85" s="3"/>
      <c r="BD85" s="3"/>
      <c r="BE85" s="3"/>
      <c r="BF85" s="3"/>
      <c r="BG85" s="3"/>
      <c r="BH85" s="3"/>
      <c r="BI85" s="3"/>
      <c r="BJ85" s="3"/>
      <c r="BK85" s="3"/>
      <c r="BL85" s="3"/>
      <c r="BM85" s="3"/>
      <c r="BN85" s="3"/>
    </row>
    <row r="86" spans="2:66" ht="21" customHeight="1" x14ac:dyDescent="0.45">
      <c r="AZ86" s="3"/>
      <c r="BA86" s="3"/>
      <c r="BB86" s="3"/>
      <c r="BC86" s="3"/>
      <c r="BD86" s="3"/>
      <c r="BE86" s="3"/>
      <c r="BF86" s="3"/>
      <c r="BG86" s="3"/>
      <c r="BH86" s="3"/>
      <c r="BI86" s="3"/>
      <c r="BJ86" s="3"/>
      <c r="BK86" s="3"/>
      <c r="BL86" s="3"/>
      <c r="BM86" s="3"/>
      <c r="BN86" s="3"/>
    </row>
    <row r="87" spans="2:66" ht="21" customHeight="1" x14ac:dyDescent="0.45">
      <c r="AZ87" s="3"/>
      <c r="BA87" s="3"/>
      <c r="BB87" s="3"/>
      <c r="BC87" s="3"/>
      <c r="BD87" s="3"/>
      <c r="BE87" s="3"/>
      <c r="BF87" s="3"/>
      <c r="BG87" s="3"/>
      <c r="BH87" s="3"/>
      <c r="BI87" s="3"/>
      <c r="BJ87" s="3"/>
      <c r="BK87" s="3"/>
      <c r="BL87" s="3"/>
      <c r="BM87" s="3"/>
      <c r="BN87" s="3"/>
    </row>
    <row r="88" spans="2:66" ht="21" customHeight="1" x14ac:dyDescent="0.45">
      <c r="AZ88" s="3"/>
      <c r="BA88" s="3"/>
      <c r="BB88" s="3"/>
      <c r="BC88" s="3"/>
      <c r="BD88" s="3"/>
      <c r="BE88" s="3"/>
      <c r="BF88" s="3"/>
      <c r="BG88" s="3"/>
      <c r="BH88" s="3"/>
      <c r="BI88" s="3"/>
      <c r="BJ88" s="3"/>
      <c r="BK88" s="3"/>
      <c r="BL88" s="3"/>
      <c r="BM88" s="3"/>
      <c r="BN88" s="3"/>
    </row>
    <row r="89" spans="2:66" ht="21" customHeight="1" x14ac:dyDescent="0.45">
      <c r="AZ89" s="3"/>
      <c r="BA89" s="3"/>
      <c r="BB89" s="3"/>
      <c r="BC89" s="3"/>
      <c r="BD89" s="3"/>
      <c r="BE89" s="3"/>
      <c r="BF89" s="3"/>
      <c r="BG89" s="3"/>
      <c r="BH89" s="3"/>
      <c r="BI89" s="3"/>
      <c r="BJ89" s="3"/>
      <c r="BK89" s="3"/>
      <c r="BL89" s="3"/>
      <c r="BM89" s="3"/>
      <c r="BN89" s="3"/>
    </row>
    <row r="90" spans="2:66" ht="21" customHeight="1" x14ac:dyDescent="0.45">
      <c r="AZ90" s="3"/>
      <c r="BA90" s="3"/>
      <c r="BB90" s="3"/>
      <c r="BC90" s="3"/>
      <c r="BD90" s="3"/>
      <c r="BE90" s="3"/>
      <c r="BF90" s="3"/>
      <c r="BG90" s="3"/>
      <c r="BH90" s="3"/>
      <c r="BI90" s="3"/>
      <c r="BJ90" s="3"/>
      <c r="BK90" s="3"/>
      <c r="BL90" s="3"/>
      <c r="BM90" s="3"/>
      <c r="BN90" s="3"/>
    </row>
    <row r="91" spans="2:66" ht="21" customHeight="1" x14ac:dyDescent="0.45">
      <c r="AZ91" s="3"/>
      <c r="BA91" s="3"/>
      <c r="BB91" s="3"/>
      <c r="BC91" s="3"/>
      <c r="BD91" s="3"/>
      <c r="BE91" s="3"/>
      <c r="BF91" s="3"/>
      <c r="BG91" s="3"/>
      <c r="BH91" s="3"/>
      <c r="BI91" s="3"/>
      <c r="BJ91" s="3"/>
      <c r="BK91" s="3"/>
      <c r="BL91" s="3"/>
      <c r="BM91" s="3"/>
      <c r="BN91" s="3"/>
    </row>
  </sheetData>
  <mergeCells count="297">
    <mergeCell ref="B66:BO66"/>
    <mergeCell ref="B70:BP70"/>
    <mergeCell ref="B78:BO78"/>
    <mergeCell ref="BB59:BG59"/>
    <mergeCell ref="A60:Q60"/>
    <mergeCell ref="R60:W60"/>
    <mergeCell ref="X60:AC60"/>
    <mergeCell ref="AD60:AI60"/>
    <mergeCell ref="AJ60:AO60"/>
    <mergeCell ref="AP60:AU60"/>
    <mergeCell ref="AV60:BA60"/>
    <mergeCell ref="BB60:BG60"/>
    <mergeCell ref="AP58:AU58"/>
    <mergeCell ref="AV58:BA58"/>
    <mergeCell ref="BB58:BG58"/>
    <mergeCell ref="A59:Q59"/>
    <mergeCell ref="R59:W59"/>
    <mergeCell ref="X59:AC59"/>
    <mergeCell ref="AD59:AI59"/>
    <mergeCell ref="AJ59:AO59"/>
    <mergeCell ref="AP59:AU59"/>
    <mergeCell ref="AV59:BA59"/>
    <mergeCell ref="A58:Q58"/>
    <mergeCell ref="R58:W58"/>
    <mergeCell ref="X58:AC58"/>
    <mergeCell ref="AD58:AI58"/>
    <mergeCell ref="AJ58:AO58"/>
    <mergeCell ref="AA57:AC57"/>
    <mergeCell ref="AD57:AF57"/>
    <mergeCell ref="AG57:AI57"/>
    <mergeCell ref="AJ57:AL57"/>
    <mergeCell ref="AM57:AO57"/>
    <mergeCell ref="AV56:AX56"/>
    <mergeCell ref="AY56:BA56"/>
    <mergeCell ref="BB56:BD56"/>
    <mergeCell ref="BE56:BG56"/>
    <mergeCell ref="BE57:BG57"/>
    <mergeCell ref="A57:K57"/>
    <mergeCell ref="L57:N57"/>
    <mergeCell ref="O57:Q57"/>
    <mergeCell ref="R57:T57"/>
    <mergeCell ref="U57:W57"/>
    <mergeCell ref="X57:Z57"/>
    <mergeCell ref="AD56:AF56"/>
    <mergeCell ref="AG56:AI56"/>
    <mergeCell ref="AJ56:AL56"/>
    <mergeCell ref="AM56:AO56"/>
    <mergeCell ref="AP56:AR56"/>
    <mergeCell ref="AA56:AC56"/>
    <mergeCell ref="AS56:AU56"/>
    <mergeCell ref="AS57:AU57"/>
    <mergeCell ref="AV57:AX57"/>
    <mergeCell ref="AY57:BA57"/>
    <mergeCell ref="BB57:BD57"/>
    <mergeCell ref="AP57:AR57"/>
    <mergeCell ref="A56:K56"/>
    <mergeCell ref="L56:N56"/>
    <mergeCell ref="O56:Q56"/>
    <mergeCell ref="R56:T56"/>
    <mergeCell ref="U56:W56"/>
    <mergeCell ref="X56:Z56"/>
    <mergeCell ref="AG55:AI55"/>
    <mergeCell ref="AJ55:AL55"/>
    <mergeCell ref="AM55:AO55"/>
    <mergeCell ref="L55:Q55"/>
    <mergeCell ref="R55:T55"/>
    <mergeCell ref="U55:W55"/>
    <mergeCell ref="X55:Z55"/>
    <mergeCell ref="AA55:AC55"/>
    <mergeCell ref="AD55:AF55"/>
    <mergeCell ref="AE52:BP52"/>
    <mergeCell ref="A54:K55"/>
    <mergeCell ref="L54:Q54"/>
    <mergeCell ref="R54:W54"/>
    <mergeCell ref="X54:AC54"/>
    <mergeCell ref="AD54:AI54"/>
    <mergeCell ref="AJ54:AO54"/>
    <mergeCell ref="AP54:AU54"/>
    <mergeCell ref="AV54:BA54"/>
    <mergeCell ref="BB54:BG54"/>
    <mergeCell ref="A52:L52"/>
    <mergeCell ref="N52:P52"/>
    <mergeCell ref="R52:S52"/>
    <mergeCell ref="T52:V52"/>
    <mergeCell ref="W52:Y52"/>
    <mergeCell ref="AA52:AB52"/>
    <mergeCell ref="AY55:BA55"/>
    <mergeCell ref="BB55:BD55"/>
    <mergeCell ref="BE55:BG55"/>
    <mergeCell ref="AP55:AR55"/>
    <mergeCell ref="AS55:AU55"/>
    <mergeCell ref="AV55:AX55"/>
    <mergeCell ref="A39:D39"/>
    <mergeCell ref="E39:G39"/>
    <mergeCell ref="H39:R39"/>
    <mergeCell ref="S39:W39"/>
    <mergeCell ref="X39:BB39"/>
    <mergeCell ref="A51:L51"/>
    <mergeCell ref="M51:AD51"/>
    <mergeCell ref="AE51:BP51"/>
    <mergeCell ref="BE46:BP46"/>
    <mergeCell ref="A48:D48"/>
    <mergeCell ref="E48:G48"/>
    <mergeCell ref="S48:T48"/>
    <mergeCell ref="V48:W48"/>
    <mergeCell ref="A49:D49"/>
    <mergeCell ref="E49:G49"/>
    <mergeCell ref="S49:T49"/>
    <mergeCell ref="V49:W49"/>
    <mergeCell ref="A46:D46"/>
    <mergeCell ref="E46:G46"/>
    <mergeCell ref="S46:T46"/>
    <mergeCell ref="V46:W46"/>
    <mergeCell ref="A47:D47"/>
    <mergeCell ref="E47:G47"/>
    <mergeCell ref="S47:T47"/>
    <mergeCell ref="V47:W47"/>
    <mergeCell ref="A44:D44"/>
    <mergeCell ref="E44:G44"/>
    <mergeCell ref="S44:T44"/>
    <mergeCell ref="V44:W44"/>
    <mergeCell ref="BE44:BP44"/>
    <mergeCell ref="A45:D45"/>
    <mergeCell ref="E45:G45"/>
    <mergeCell ref="S45:T45"/>
    <mergeCell ref="V45:W45"/>
    <mergeCell ref="BE45:BP45"/>
    <mergeCell ref="A42:D42"/>
    <mergeCell ref="E42:G42"/>
    <mergeCell ref="S42:T42"/>
    <mergeCell ref="V42:W42"/>
    <mergeCell ref="A43:D43"/>
    <mergeCell ref="E43:G43"/>
    <mergeCell ref="S43:T43"/>
    <mergeCell ref="V43:W43"/>
    <mergeCell ref="A40:D40"/>
    <mergeCell ref="E40:G40"/>
    <mergeCell ref="S40:T40"/>
    <mergeCell ref="V40:W40"/>
    <mergeCell ref="A41:D41"/>
    <mergeCell ref="E41:G41"/>
    <mergeCell ref="S41:T41"/>
    <mergeCell ref="V41:W41"/>
    <mergeCell ref="BF35:BH38"/>
    <mergeCell ref="BI35:BM38"/>
    <mergeCell ref="BN35:BP38"/>
    <mergeCell ref="V36:W36"/>
    <mergeCell ref="P37:U38"/>
    <mergeCell ref="V37:W37"/>
    <mergeCell ref="BC37:BE38"/>
    <mergeCell ref="V38:W38"/>
    <mergeCell ref="A35:G38"/>
    <mergeCell ref="H35:M38"/>
    <mergeCell ref="N35:O38"/>
    <mergeCell ref="P35:U36"/>
    <mergeCell ref="V35:W35"/>
    <mergeCell ref="BC35:BE36"/>
    <mergeCell ref="BF31:BH34"/>
    <mergeCell ref="BI31:BM34"/>
    <mergeCell ref="BN31:BP34"/>
    <mergeCell ref="V32:W32"/>
    <mergeCell ref="P33:U34"/>
    <mergeCell ref="V33:W33"/>
    <mergeCell ref="BC33:BE34"/>
    <mergeCell ref="V34:W34"/>
    <mergeCell ref="A31:G34"/>
    <mergeCell ref="H31:M34"/>
    <mergeCell ref="N31:O34"/>
    <mergeCell ref="P31:U32"/>
    <mergeCell ref="V31:W31"/>
    <mergeCell ref="BC31:BE32"/>
    <mergeCell ref="A23:G26"/>
    <mergeCell ref="H23:M26"/>
    <mergeCell ref="N23:O26"/>
    <mergeCell ref="P23:U24"/>
    <mergeCell ref="V23:W23"/>
    <mergeCell ref="BC23:BE24"/>
    <mergeCell ref="BF27:BH30"/>
    <mergeCell ref="BI27:BM30"/>
    <mergeCell ref="BN27:BP30"/>
    <mergeCell ref="V28:W28"/>
    <mergeCell ref="P29:U30"/>
    <mergeCell ref="V29:W29"/>
    <mergeCell ref="BC29:BE30"/>
    <mergeCell ref="V30:W30"/>
    <mergeCell ref="A27:G30"/>
    <mergeCell ref="H27:M30"/>
    <mergeCell ref="N27:O30"/>
    <mergeCell ref="P27:U28"/>
    <mergeCell ref="V27:W27"/>
    <mergeCell ref="BC27:BE28"/>
    <mergeCell ref="BF17:BH18"/>
    <mergeCell ref="BI17:BM18"/>
    <mergeCell ref="BN17:BP18"/>
    <mergeCell ref="V18:W18"/>
    <mergeCell ref="BF23:BH26"/>
    <mergeCell ref="BI23:BM26"/>
    <mergeCell ref="BN23:BP26"/>
    <mergeCell ref="V24:W24"/>
    <mergeCell ref="P25:U26"/>
    <mergeCell ref="V25:W25"/>
    <mergeCell ref="BC25:BE26"/>
    <mergeCell ref="V26:W26"/>
    <mergeCell ref="A19:G22"/>
    <mergeCell ref="H19:M22"/>
    <mergeCell ref="N19:O22"/>
    <mergeCell ref="P19:U20"/>
    <mergeCell ref="V19:W19"/>
    <mergeCell ref="BC19:BE20"/>
    <mergeCell ref="BF15:BH16"/>
    <mergeCell ref="BI15:BM16"/>
    <mergeCell ref="BN15:BP16"/>
    <mergeCell ref="V16:W16"/>
    <mergeCell ref="A17:G18"/>
    <mergeCell ref="H17:M18"/>
    <mergeCell ref="N17:O18"/>
    <mergeCell ref="P17:U18"/>
    <mergeCell ref="V17:W17"/>
    <mergeCell ref="BC17:BE18"/>
    <mergeCell ref="BF19:BH22"/>
    <mergeCell ref="BI19:BM22"/>
    <mergeCell ref="BN19:BP22"/>
    <mergeCell ref="V20:W20"/>
    <mergeCell ref="P21:U22"/>
    <mergeCell ref="V21:W21"/>
    <mergeCell ref="BC21:BE22"/>
    <mergeCell ref="V22:W22"/>
    <mergeCell ref="BF13:BH14"/>
    <mergeCell ref="BI13:BM14"/>
    <mergeCell ref="BN13:BP14"/>
    <mergeCell ref="V14:W14"/>
    <mergeCell ref="A15:G16"/>
    <mergeCell ref="H15:M16"/>
    <mergeCell ref="N15:O16"/>
    <mergeCell ref="P15:U16"/>
    <mergeCell ref="V15:W15"/>
    <mergeCell ref="BC15:BE16"/>
    <mergeCell ref="V12:W12"/>
    <mergeCell ref="A13:G14"/>
    <mergeCell ref="H13:M14"/>
    <mergeCell ref="N13:O14"/>
    <mergeCell ref="P13:U14"/>
    <mergeCell ref="V13:W13"/>
    <mergeCell ref="BC13:BE14"/>
    <mergeCell ref="A11:G12"/>
    <mergeCell ref="H11:M12"/>
    <mergeCell ref="N11:O12"/>
    <mergeCell ref="P11:U12"/>
    <mergeCell ref="V11:W11"/>
    <mergeCell ref="BC11:BE12"/>
    <mergeCell ref="BF8:BH10"/>
    <mergeCell ref="BI8:BM10"/>
    <mergeCell ref="BN8:BP10"/>
    <mergeCell ref="BF6:BL6"/>
    <mergeCell ref="BM6:BP6"/>
    <mergeCell ref="AV5:AX5"/>
    <mergeCell ref="BF11:BH12"/>
    <mergeCell ref="BI11:BM12"/>
    <mergeCell ref="BN11:BP12"/>
    <mergeCell ref="N8:O10"/>
    <mergeCell ref="P8:W10"/>
    <mergeCell ref="X8:AD8"/>
    <mergeCell ref="AE8:AK8"/>
    <mergeCell ref="AL8:AR8"/>
    <mergeCell ref="A6:E6"/>
    <mergeCell ref="F6:W6"/>
    <mergeCell ref="X6:AD6"/>
    <mergeCell ref="AE6:AH6"/>
    <mergeCell ref="AI6:AM6"/>
    <mergeCell ref="AN6:BE6"/>
    <mergeCell ref="AS8:AY8"/>
    <mergeCell ref="AZ8:BB8"/>
    <mergeCell ref="BC8:BE10"/>
    <mergeCell ref="BR64:BS64"/>
    <mergeCell ref="AS5:AU5"/>
    <mergeCell ref="A2:BP2"/>
    <mergeCell ref="A4:E4"/>
    <mergeCell ref="F4:V4"/>
    <mergeCell ref="W4:Z4"/>
    <mergeCell ref="AA4:AM4"/>
    <mergeCell ref="AN4:AR4"/>
    <mergeCell ref="AS4:BA4"/>
    <mergeCell ref="BB4:BG4"/>
    <mergeCell ref="A5:E5"/>
    <mergeCell ref="F5:O5"/>
    <mergeCell ref="P5:W5"/>
    <mergeCell ref="X5:AK5"/>
    <mergeCell ref="AL5:AR5"/>
    <mergeCell ref="BN5:BP5"/>
    <mergeCell ref="BH4:BP4"/>
    <mergeCell ref="AY5:BA5"/>
    <mergeCell ref="BB5:BD5"/>
    <mergeCell ref="BE5:BG5"/>
    <mergeCell ref="BH5:BJ5"/>
    <mergeCell ref="BK5:BM5"/>
    <mergeCell ref="A8:G10"/>
    <mergeCell ref="H8:M10"/>
  </mergeCells>
  <phoneticPr fontId="3"/>
  <pageMargins left="0.59055118110236227" right="0.47244094488188981" top="0.39370078740157483" bottom="0.19685039370078741" header="0.35433070866141736" footer="0.19685039370078741"/>
  <pageSetup paperSize="9" scale="69" fitToHeight="0" orientation="landscape" r:id="rId1"/>
  <headerFooter alignWithMargins="0"/>
  <rowBreaks count="1" manualBreakCount="1">
    <brk id="38" max="6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92AE9039-518A-4EC6-98B9-68C63043A0EC}">
          <x14:formula1>
            <xm:f>"①,②,③,④"</xm:f>
          </x14:formula1>
          <xm:sqref>TVB983075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UEX983075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UOT983075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UYP983075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VIL983075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N65555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N131091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N196627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N262163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N327699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N393235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N458771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N524307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N589843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N655379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N720915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N786451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N851987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N917523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N983059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VSH983075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N131095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N196631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N262167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N327703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N393239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N458775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N524311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N589847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N655383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N720919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N786455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N851991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N917527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N983063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WCD983075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N65563 JJ65563 TF65563 ADB65563 AMX65563 AWT65563 BGP65563 BQL65563 CAH65563 CKD65563 CTZ65563 DDV65563 DNR65563 DXN65563 EHJ65563 ERF65563 FBB65563 FKX65563 FUT65563 GEP65563 GOL65563 GYH65563 HID65563 HRZ65563 IBV65563 ILR65563 IVN65563 JFJ65563 JPF65563 JZB65563 KIX65563 KST65563 LCP65563 LML65563 LWH65563 MGD65563 MPZ65563 MZV65563 NJR65563 NTN65563 ODJ65563 ONF65563 OXB65563 PGX65563 PQT65563 QAP65563 QKL65563 QUH65563 RED65563 RNZ65563 RXV65563 SHR65563 SRN65563 TBJ65563 TLF65563 TVB65563 UEX65563 UOT65563 UYP65563 VIL65563 VSH65563 WCD65563 WLZ65563 WVV65563 N131099 JJ131099 TF131099 ADB131099 AMX131099 AWT131099 BGP131099 BQL131099 CAH131099 CKD131099 CTZ131099 DDV131099 DNR131099 DXN131099 EHJ131099 ERF131099 FBB131099 FKX131099 FUT131099 GEP131099 GOL131099 GYH131099 HID131099 HRZ131099 IBV131099 ILR131099 IVN131099 JFJ131099 JPF131099 JZB131099 KIX131099 KST131099 LCP131099 LML131099 LWH131099 MGD131099 MPZ131099 MZV131099 NJR131099 NTN131099 ODJ131099 ONF131099 OXB131099 PGX131099 PQT131099 QAP131099 QKL131099 QUH131099 RED131099 RNZ131099 RXV131099 SHR131099 SRN131099 TBJ131099 TLF131099 TVB131099 UEX131099 UOT131099 UYP131099 VIL131099 VSH131099 WCD131099 WLZ131099 WVV131099 N196635 JJ196635 TF196635 ADB196635 AMX196635 AWT196635 BGP196635 BQL196635 CAH196635 CKD196635 CTZ196635 DDV196635 DNR196635 DXN196635 EHJ196635 ERF196635 FBB196635 FKX196635 FUT196635 GEP196635 GOL196635 GYH196635 HID196635 HRZ196635 IBV196635 ILR196635 IVN196635 JFJ196635 JPF196635 JZB196635 KIX196635 KST196635 LCP196635 LML196635 LWH196635 MGD196635 MPZ196635 MZV196635 NJR196635 NTN196635 ODJ196635 ONF196635 OXB196635 PGX196635 PQT196635 QAP196635 QKL196635 QUH196635 RED196635 RNZ196635 RXV196635 SHR196635 SRN196635 TBJ196635 TLF196635 TVB196635 UEX196635 UOT196635 UYP196635 VIL196635 VSH196635 WCD196635 WLZ196635 WVV196635 N262171 JJ262171 TF262171 ADB262171 AMX262171 AWT262171 BGP262171 BQL262171 CAH262171 CKD262171 CTZ262171 DDV262171 DNR262171 DXN262171 EHJ262171 ERF262171 FBB262171 FKX262171 FUT262171 GEP262171 GOL262171 GYH262171 HID262171 HRZ262171 IBV262171 ILR262171 IVN262171 JFJ262171 JPF262171 JZB262171 KIX262171 KST262171 LCP262171 LML262171 LWH262171 MGD262171 MPZ262171 MZV262171 NJR262171 NTN262171 ODJ262171 ONF262171 OXB262171 PGX262171 PQT262171 QAP262171 QKL262171 QUH262171 RED262171 RNZ262171 RXV262171 SHR262171 SRN262171 TBJ262171 TLF262171 TVB262171 UEX262171 UOT262171 UYP262171 VIL262171 VSH262171 WCD262171 WLZ262171 WVV262171 N327707 JJ327707 TF327707 ADB327707 AMX327707 AWT327707 BGP327707 BQL327707 CAH327707 CKD327707 CTZ327707 DDV327707 DNR327707 DXN327707 EHJ327707 ERF327707 FBB327707 FKX327707 FUT327707 GEP327707 GOL327707 GYH327707 HID327707 HRZ327707 IBV327707 ILR327707 IVN327707 JFJ327707 JPF327707 JZB327707 KIX327707 KST327707 LCP327707 LML327707 LWH327707 MGD327707 MPZ327707 MZV327707 NJR327707 NTN327707 ODJ327707 ONF327707 OXB327707 PGX327707 PQT327707 QAP327707 QKL327707 QUH327707 RED327707 RNZ327707 RXV327707 SHR327707 SRN327707 TBJ327707 TLF327707 TVB327707 UEX327707 UOT327707 UYP327707 VIL327707 VSH327707 WCD327707 WLZ327707 WVV327707 N393243 JJ393243 TF393243 ADB393243 AMX393243 AWT393243 BGP393243 BQL393243 CAH393243 CKD393243 CTZ393243 DDV393243 DNR393243 DXN393243 EHJ393243 ERF393243 FBB393243 FKX393243 FUT393243 GEP393243 GOL393243 GYH393243 HID393243 HRZ393243 IBV393243 ILR393243 IVN393243 JFJ393243 JPF393243 JZB393243 KIX393243 KST393243 LCP393243 LML393243 LWH393243 MGD393243 MPZ393243 MZV393243 NJR393243 NTN393243 ODJ393243 ONF393243 OXB393243 PGX393243 PQT393243 QAP393243 QKL393243 QUH393243 RED393243 RNZ393243 RXV393243 SHR393243 SRN393243 TBJ393243 TLF393243 TVB393243 UEX393243 UOT393243 UYP393243 VIL393243 VSH393243 WCD393243 WLZ393243 WVV393243 N458779 JJ458779 TF458779 ADB458779 AMX458779 AWT458779 BGP458779 BQL458779 CAH458779 CKD458779 CTZ458779 DDV458779 DNR458779 DXN458779 EHJ458779 ERF458779 FBB458779 FKX458779 FUT458779 GEP458779 GOL458779 GYH458779 HID458779 HRZ458779 IBV458779 ILR458779 IVN458779 JFJ458779 JPF458779 JZB458779 KIX458779 KST458779 LCP458779 LML458779 LWH458779 MGD458779 MPZ458779 MZV458779 NJR458779 NTN458779 ODJ458779 ONF458779 OXB458779 PGX458779 PQT458779 QAP458779 QKL458779 QUH458779 RED458779 RNZ458779 RXV458779 SHR458779 SRN458779 TBJ458779 TLF458779 TVB458779 UEX458779 UOT458779 UYP458779 VIL458779 VSH458779 WCD458779 WLZ458779 WVV458779 N524315 JJ524315 TF524315 ADB524315 AMX524315 AWT524315 BGP524315 BQL524315 CAH524315 CKD524315 CTZ524315 DDV524315 DNR524315 DXN524315 EHJ524315 ERF524315 FBB524315 FKX524315 FUT524315 GEP524315 GOL524315 GYH524315 HID524315 HRZ524315 IBV524315 ILR524315 IVN524315 JFJ524315 JPF524315 JZB524315 KIX524315 KST524315 LCP524315 LML524315 LWH524315 MGD524315 MPZ524315 MZV524315 NJR524315 NTN524315 ODJ524315 ONF524315 OXB524315 PGX524315 PQT524315 QAP524315 QKL524315 QUH524315 RED524315 RNZ524315 RXV524315 SHR524315 SRN524315 TBJ524315 TLF524315 TVB524315 UEX524315 UOT524315 UYP524315 VIL524315 VSH524315 WCD524315 WLZ524315 WVV524315 N589851 JJ589851 TF589851 ADB589851 AMX589851 AWT589851 BGP589851 BQL589851 CAH589851 CKD589851 CTZ589851 DDV589851 DNR589851 DXN589851 EHJ589851 ERF589851 FBB589851 FKX589851 FUT589851 GEP589851 GOL589851 GYH589851 HID589851 HRZ589851 IBV589851 ILR589851 IVN589851 JFJ589851 JPF589851 JZB589851 KIX589851 KST589851 LCP589851 LML589851 LWH589851 MGD589851 MPZ589851 MZV589851 NJR589851 NTN589851 ODJ589851 ONF589851 OXB589851 PGX589851 PQT589851 QAP589851 QKL589851 QUH589851 RED589851 RNZ589851 RXV589851 SHR589851 SRN589851 TBJ589851 TLF589851 TVB589851 UEX589851 UOT589851 UYP589851 VIL589851 VSH589851 WCD589851 WLZ589851 WVV589851 N655387 JJ655387 TF655387 ADB655387 AMX655387 AWT655387 BGP655387 BQL655387 CAH655387 CKD655387 CTZ655387 DDV655387 DNR655387 DXN655387 EHJ655387 ERF655387 FBB655387 FKX655387 FUT655387 GEP655387 GOL655387 GYH655387 HID655387 HRZ655387 IBV655387 ILR655387 IVN655387 JFJ655387 JPF655387 JZB655387 KIX655387 KST655387 LCP655387 LML655387 LWH655387 MGD655387 MPZ655387 MZV655387 NJR655387 NTN655387 ODJ655387 ONF655387 OXB655387 PGX655387 PQT655387 QAP655387 QKL655387 QUH655387 RED655387 RNZ655387 RXV655387 SHR655387 SRN655387 TBJ655387 TLF655387 TVB655387 UEX655387 UOT655387 UYP655387 VIL655387 VSH655387 WCD655387 WLZ655387 WVV655387 N720923 JJ720923 TF720923 ADB720923 AMX720923 AWT720923 BGP720923 BQL720923 CAH720923 CKD720923 CTZ720923 DDV720923 DNR720923 DXN720923 EHJ720923 ERF720923 FBB720923 FKX720923 FUT720923 GEP720923 GOL720923 GYH720923 HID720923 HRZ720923 IBV720923 ILR720923 IVN720923 JFJ720923 JPF720923 JZB720923 KIX720923 KST720923 LCP720923 LML720923 LWH720923 MGD720923 MPZ720923 MZV720923 NJR720923 NTN720923 ODJ720923 ONF720923 OXB720923 PGX720923 PQT720923 QAP720923 QKL720923 QUH720923 RED720923 RNZ720923 RXV720923 SHR720923 SRN720923 TBJ720923 TLF720923 TVB720923 UEX720923 UOT720923 UYP720923 VIL720923 VSH720923 WCD720923 WLZ720923 WVV720923 N786459 JJ786459 TF786459 ADB786459 AMX786459 AWT786459 BGP786459 BQL786459 CAH786459 CKD786459 CTZ786459 DDV786459 DNR786459 DXN786459 EHJ786459 ERF786459 FBB786459 FKX786459 FUT786459 GEP786459 GOL786459 GYH786459 HID786459 HRZ786459 IBV786459 ILR786459 IVN786459 JFJ786459 JPF786459 JZB786459 KIX786459 KST786459 LCP786459 LML786459 LWH786459 MGD786459 MPZ786459 MZV786459 NJR786459 NTN786459 ODJ786459 ONF786459 OXB786459 PGX786459 PQT786459 QAP786459 QKL786459 QUH786459 RED786459 RNZ786459 RXV786459 SHR786459 SRN786459 TBJ786459 TLF786459 TVB786459 UEX786459 UOT786459 UYP786459 VIL786459 VSH786459 WCD786459 WLZ786459 WVV786459 N851995 JJ851995 TF851995 ADB851995 AMX851995 AWT851995 BGP851995 BQL851995 CAH851995 CKD851995 CTZ851995 DDV851995 DNR851995 DXN851995 EHJ851995 ERF851995 FBB851995 FKX851995 FUT851995 GEP851995 GOL851995 GYH851995 HID851995 HRZ851995 IBV851995 ILR851995 IVN851995 JFJ851995 JPF851995 JZB851995 KIX851995 KST851995 LCP851995 LML851995 LWH851995 MGD851995 MPZ851995 MZV851995 NJR851995 NTN851995 ODJ851995 ONF851995 OXB851995 PGX851995 PQT851995 QAP851995 QKL851995 QUH851995 RED851995 RNZ851995 RXV851995 SHR851995 SRN851995 TBJ851995 TLF851995 TVB851995 UEX851995 UOT851995 UYP851995 VIL851995 VSH851995 WCD851995 WLZ851995 WVV851995 N917531 JJ917531 TF917531 ADB917531 AMX917531 AWT917531 BGP917531 BQL917531 CAH917531 CKD917531 CTZ917531 DDV917531 DNR917531 DXN917531 EHJ917531 ERF917531 FBB917531 FKX917531 FUT917531 GEP917531 GOL917531 GYH917531 HID917531 HRZ917531 IBV917531 ILR917531 IVN917531 JFJ917531 JPF917531 JZB917531 KIX917531 KST917531 LCP917531 LML917531 LWH917531 MGD917531 MPZ917531 MZV917531 NJR917531 NTN917531 ODJ917531 ONF917531 OXB917531 PGX917531 PQT917531 QAP917531 QKL917531 QUH917531 RED917531 RNZ917531 RXV917531 SHR917531 SRN917531 TBJ917531 TLF917531 TVB917531 UEX917531 UOT917531 UYP917531 VIL917531 VSH917531 WCD917531 WLZ917531 WVV917531 N983067 JJ983067 TF983067 ADB983067 AMX983067 AWT983067 BGP983067 BQL983067 CAH983067 CKD983067 CTZ983067 DDV983067 DNR983067 DXN983067 EHJ983067 ERF983067 FBB983067 FKX983067 FUT983067 GEP983067 GOL983067 GYH983067 HID983067 HRZ983067 IBV983067 ILR983067 IVN983067 JFJ983067 JPF983067 JZB983067 KIX983067 KST983067 LCP983067 LML983067 LWH983067 MGD983067 MPZ983067 MZV983067 NJR983067 NTN983067 ODJ983067 ONF983067 OXB983067 PGX983067 PQT983067 QAP983067 QKL983067 QUH983067 RED983067 RNZ983067 RXV983067 SHR983067 SRN983067 TBJ983067 TLF983067 TVB983067 UEX983067 UOT983067 UYP983067 VIL983067 VSH983067 WCD983067 WLZ983067 WVV983067 WLZ983075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WVV983075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C227-93FD-47A0-9837-3F628DA63B1D}">
  <sheetPr>
    <pageSetUpPr fitToPage="1"/>
  </sheetPr>
  <dimension ref="A1:BU91"/>
  <sheetViews>
    <sheetView view="pageBreakPreview" zoomScale="70" zoomScaleNormal="90" zoomScaleSheetLayoutView="70" workbookViewId="0">
      <selection activeCell="AJ17" sqref="AJ17"/>
    </sheetView>
  </sheetViews>
  <sheetFormatPr defaultColWidth="8.09765625" defaultRowHeight="21" customHeight="1" x14ac:dyDescent="0.45"/>
  <cols>
    <col min="1" max="6" width="2.59765625" style="2" customWidth="1"/>
    <col min="7" max="68" width="2.59765625" style="1" customWidth="1"/>
    <col min="69" max="16384" width="8.09765625" style="1"/>
  </cols>
  <sheetData>
    <row r="1" spans="1:68" ht="18.75" customHeight="1" x14ac:dyDescent="0.45">
      <c r="A1" s="21" t="s">
        <v>186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X1" s="102"/>
      <c r="AY1" s="22" t="s">
        <v>105</v>
      </c>
      <c r="AZ1" s="102"/>
      <c r="BA1" s="102"/>
      <c r="BB1" s="102"/>
      <c r="BC1" s="102"/>
      <c r="BD1" s="102"/>
      <c r="BE1" s="102"/>
    </row>
    <row r="2" spans="1:68" ht="18.75" customHeight="1" x14ac:dyDescent="0.45">
      <c r="A2" s="116" t="s">
        <v>185</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row>
    <row r="3" spans="1:68" ht="8.25" customHeight="1" thickBot="1" x14ac:dyDescent="0.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1:68" s="100" customFormat="1" ht="24.75" customHeight="1" thickBot="1" x14ac:dyDescent="0.5">
      <c r="A4" s="117" t="s">
        <v>103</v>
      </c>
      <c r="B4" s="114"/>
      <c r="C4" s="114"/>
      <c r="D4" s="114"/>
      <c r="E4" s="115"/>
      <c r="F4" s="114" t="s">
        <v>102</v>
      </c>
      <c r="G4" s="114"/>
      <c r="H4" s="114"/>
      <c r="I4" s="114"/>
      <c r="J4" s="114"/>
      <c r="K4" s="114"/>
      <c r="L4" s="114"/>
      <c r="M4" s="114"/>
      <c r="N4" s="114"/>
      <c r="O4" s="114"/>
      <c r="P4" s="114"/>
      <c r="Q4" s="114"/>
      <c r="R4" s="114"/>
      <c r="S4" s="114"/>
      <c r="T4" s="114"/>
      <c r="U4" s="114"/>
      <c r="V4" s="114"/>
      <c r="W4" s="118" t="s">
        <v>101</v>
      </c>
      <c r="X4" s="119"/>
      <c r="Y4" s="119"/>
      <c r="Z4" s="120"/>
      <c r="AA4" s="119" t="s">
        <v>184</v>
      </c>
      <c r="AB4" s="119"/>
      <c r="AC4" s="119"/>
      <c r="AD4" s="119"/>
      <c r="AE4" s="119"/>
      <c r="AF4" s="119"/>
      <c r="AG4" s="119"/>
      <c r="AH4" s="119"/>
      <c r="AI4" s="119"/>
      <c r="AJ4" s="119"/>
      <c r="AK4" s="119"/>
      <c r="AL4" s="119"/>
      <c r="AM4" s="119"/>
      <c r="AN4" s="117" t="s">
        <v>100</v>
      </c>
      <c r="AO4" s="114"/>
      <c r="AP4" s="114"/>
      <c r="AQ4" s="114"/>
      <c r="AR4" s="115"/>
      <c r="AS4" s="114" t="s">
        <v>183</v>
      </c>
      <c r="AT4" s="114"/>
      <c r="AU4" s="114"/>
      <c r="AV4" s="114"/>
      <c r="AW4" s="114"/>
      <c r="AX4" s="114"/>
      <c r="AY4" s="114"/>
      <c r="AZ4" s="114"/>
      <c r="BA4" s="121"/>
      <c r="BB4" s="122" t="s">
        <v>99</v>
      </c>
      <c r="BC4" s="123"/>
      <c r="BD4" s="123"/>
      <c r="BE4" s="123"/>
      <c r="BF4" s="123"/>
      <c r="BG4" s="124"/>
      <c r="BH4" s="125" t="s">
        <v>182</v>
      </c>
      <c r="BI4" s="123"/>
      <c r="BJ4" s="123"/>
      <c r="BK4" s="123"/>
      <c r="BL4" s="123"/>
      <c r="BM4" s="123"/>
      <c r="BN4" s="123"/>
      <c r="BO4" s="123"/>
      <c r="BP4" s="126"/>
    </row>
    <row r="5" spans="1:68" s="100" customFormat="1" ht="24.75" customHeight="1" thickBot="1" x14ac:dyDescent="0.5">
      <c r="A5" s="117" t="s">
        <v>98</v>
      </c>
      <c r="B5" s="114"/>
      <c r="C5" s="114"/>
      <c r="D5" s="114"/>
      <c r="E5" s="115"/>
      <c r="F5" s="376" t="s">
        <v>181</v>
      </c>
      <c r="G5" s="376"/>
      <c r="H5" s="376"/>
      <c r="I5" s="376"/>
      <c r="J5" s="376"/>
      <c r="K5" s="376"/>
      <c r="L5" s="376"/>
      <c r="M5" s="376"/>
      <c r="N5" s="376"/>
      <c r="O5" s="377"/>
      <c r="P5" s="114" t="s">
        <v>97</v>
      </c>
      <c r="Q5" s="114"/>
      <c r="R5" s="114"/>
      <c r="S5" s="114"/>
      <c r="T5" s="114"/>
      <c r="U5" s="114"/>
      <c r="V5" s="114"/>
      <c r="W5" s="115"/>
      <c r="X5" s="125" t="s">
        <v>180</v>
      </c>
      <c r="Y5" s="123"/>
      <c r="Z5" s="123"/>
      <c r="AA5" s="123"/>
      <c r="AB5" s="123"/>
      <c r="AC5" s="123"/>
      <c r="AD5" s="123"/>
      <c r="AE5" s="123"/>
      <c r="AF5" s="123"/>
      <c r="AG5" s="123"/>
      <c r="AH5" s="123"/>
      <c r="AI5" s="123"/>
      <c r="AJ5" s="123"/>
      <c r="AK5" s="126"/>
      <c r="AL5" s="123" t="s">
        <v>96</v>
      </c>
      <c r="AM5" s="123"/>
      <c r="AN5" s="123"/>
      <c r="AO5" s="123"/>
      <c r="AP5" s="123"/>
      <c r="AQ5" s="123"/>
      <c r="AR5" s="124"/>
      <c r="AS5" s="113" t="s">
        <v>95</v>
      </c>
      <c r="AT5" s="114"/>
      <c r="AU5" s="115"/>
      <c r="AV5" s="114">
        <v>0.9</v>
      </c>
      <c r="AW5" s="114"/>
      <c r="AX5" s="115"/>
      <c r="AY5" s="113" t="s">
        <v>94</v>
      </c>
      <c r="AZ5" s="114"/>
      <c r="BA5" s="115"/>
      <c r="BB5" s="113">
        <v>3.6</v>
      </c>
      <c r="BC5" s="114"/>
      <c r="BD5" s="115"/>
      <c r="BE5" s="113" t="s">
        <v>93</v>
      </c>
      <c r="BF5" s="114"/>
      <c r="BG5" s="115"/>
      <c r="BH5" s="113">
        <v>2.6</v>
      </c>
      <c r="BI5" s="114"/>
      <c r="BJ5" s="115"/>
      <c r="BK5" s="113" t="s">
        <v>92</v>
      </c>
      <c r="BL5" s="114"/>
      <c r="BM5" s="115"/>
      <c r="BN5" s="114">
        <v>1.8</v>
      </c>
      <c r="BO5" s="114"/>
      <c r="BP5" s="121"/>
    </row>
    <row r="6" spans="1:68" s="21" customFormat="1" ht="25.5" customHeight="1" thickBot="1" x14ac:dyDescent="0.5">
      <c r="A6" s="122" t="s">
        <v>91</v>
      </c>
      <c r="B6" s="123"/>
      <c r="C6" s="123"/>
      <c r="D6" s="123"/>
      <c r="E6" s="124"/>
      <c r="F6" s="155" t="s">
        <v>179</v>
      </c>
      <c r="G6" s="156"/>
      <c r="H6" s="156"/>
      <c r="I6" s="156"/>
      <c r="J6" s="156"/>
      <c r="K6" s="156"/>
      <c r="L6" s="156"/>
      <c r="M6" s="156"/>
      <c r="N6" s="156"/>
      <c r="O6" s="156"/>
      <c r="P6" s="156"/>
      <c r="Q6" s="156"/>
      <c r="R6" s="156"/>
      <c r="S6" s="156"/>
      <c r="T6" s="156"/>
      <c r="U6" s="156"/>
      <c r="V6" s="156"/>
      <c r="W6" s="156"/>
      <c r="X6" s="122" t="s">
        <v>90</v>
      </c>
      <c r="Y6" s="123"/>
      <c r="Z6" s="123"/>
      <c r="AA6" s="123"/>
      <c r="AB6" s="123"/>
      <c r="AC6" s="123"/>
      <c r="AD6" s="124"/>
      <c r="AE6" s="157" t="s">
        <v>178</v>
      </c>
      <c r="AF6" s="158"/>
      <c r="AG6" s="158"/>
      <c r="AH6" s="159"/>
      <c r="AI6" s="122" t="s">
        <v>89</v>
      </c>
      <c r="AJ6" s="123"/>
      <c r="AK6" s="123"/>
      <c r="AL6" s="123"/>
      <c r="AM6" s="124"/>
      <c r="AN6" s="155"/>
      <c r="AO6" s="156"/>
      <c r="AP6" s="156"/>
      <c r="AQ6" s="156"/>
      <c r="AR6" s="156"/>
      <c r="AS6" s="156"/>
      <c r="AT6" s="156"/>
      <c r="AU6" s="156"/>
      <c r="AV6" s="156"/>
      <c r="AW6" s="156"/>
      <c r="AX6" s="156"/>
      <c r="AY6" s="156"/>
      <c r="AZ6" s="156"/>
      <c r="BA6" s="156"/>
      <c r="BB6" s="156"/>
      <c r="BC6" s="156"/>
      <c r="BD6" s="156"/>
      <c r="BE6" s="156"/>
      <c r="BF6" s="122" t="s">
        <v>88</v>
      </c>
      <c r="BG6" s="123"/>
      <c r="BH6" s="123"/>
      <c r="BI6" s="123"/>
      <c r="BJ6" s="123"/>
      <c r="BK6" s="123"/>
      <c r="BL6" s="124"/>
      <c r="BM6" s="157"/>
      <c r="BN6" s="158"/>
      <c r="BO6" s="158"/>
      <c r="BP6" s="159"/>
    </row>
    <row r="7" spans="1:68" s="21" customFormat="1" ht="20.399999999999999" customHeight="1" thickBot="1" x14ac:dyDescent="0.5">
      <c r="A7" s="99"/>
      <c r="B7" s="99"/>
      <c r="C7" s="99"/>
      <c r="D7" s="99"/>
      <c r="E7" s="99"/>
      <c r="F7" s="99"/>
      <c r="G7" s="99"/>
      <c r="H7" s="99"/>
      <c r="I7" s="99"/>
      <c r="J7" s="99"/>
      <c r="K7" s="99"/>
      <c r="L7" s="99"/>
      <c r="M7" s="99"/>
      <c r="N7" s="99"/>
      <c r="O7" s="99"/>
      <c r="P7" s="98"/>
      <c r="Q7" s="98"/>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22"/>
      <c r="BI7" s="22"/>
      <c r="BJ7" s="22"/>
      <c r="BK7" s="22"/>
      <c r="BL7" s="22"/>
      <c r="BM7" s="22"/>
      <c r="BN7" s="22"/>
      <c r="BO7" s="22"/>
      <c r="BP7" s="22"/>
    </row>
    <row r="8" spans="1:68" ht="18.75" customHeight="1" x14ac:dyDescent="0.45">
      <c r="A8" s="127" t="s">
        <v>87</v>
      </c>
      <c r="B8" s="128"/>
      <c r="C8" s="128"/>
      <c r="D8" s="128"/>
      <c r="E8" s="128"/>
      <c r="F8" s="128"/>
      <c r="G8" s="129"/>
      <c r="H8" s="136" t="s">
        <v>86</v>
      </c>
      <c r="I8" s="136"/>
      <c r="J8" s="137"/>
      <c r="K8" s="137"/>
      <c r="L8" s="137"/>
      <c r="M8" s="137"/>
      <c r="N8" s="140" t="s">
        <v>85</v>
      </c>
      <c r="O8" s="140"/>
      <c r="P8" s="143" t="s">
        <v>84</v>
      </c>
      <c r="Q8" s="144"/>
      <c r="R8" s="144"/>
      <c r="S8" s="144"/>
      <c r="T8" s="144"/>
      <c r="U8" s="144"/>
      <c r="V8" s="144"/>
      <c r="W8" s="145"/>
      <c r="X8" s="152" t="s">
        <v>83</v>
      </c>
      <c r="Y8" s="153"/>
      <c r="Z8" s="153"/>
      <c r="AA8" s="153"/>
      <c r="AB8" s="153"/>
      <c r="AC8" s="153"/>
      <c r="AD8" s="154"/>
      <c r="AE8" s="152" t="s">
        <v>82</v>
      </c>
      <c r="AF8" s="153"/>
      <c r="AG8" s="153"/>
      <c r="AH8" s="153"/>
      <c r="AI8" s="153"/>
      <c r="AJ8" s="153"/>
      <c r="AK8" s="154"/>
      <c r="AL8" s="152" t="s">
        <v>81</v>
      </c>
      <c r="AM8" s="153"/>
      <c r="AN8" s="153"/>
      <c r="AO8" s="153"/>
      <c r="AP8" s="153"/>
      <c r="AQ8" s="153"/>
      <c r="AR8" s="154"/>
      <c r="AS8" s="160" t="s">
        <v>80</v>
      </c>
      <c r="AT8" s="153"/>
      <c r="AU8" s="153"/>
      <c r="AV8" s="153"/>
      <c r="AW8" s="153"/>
      <c r="AX8" s="153"/>
      <c r="AY8" s="154"/>
      <c r="AZ8" s="161" t="s">
        <v>79</v>
      </c>
      <c r="BA8" s="162"/>
      <c r="BB8" s="163"/>
      <c r="BC8" s="143" t="s">
        <v>78</v>
      </c>
      <c r="BD8" s="144"/>
      <c r="BE8" s="164"/>
      <c r="BF8" s="167" t="s">
        <v>77</v>
      </c>
      <c r="BG8" s="144"/>
      <c r="BH8" s="145"/>
      <c r="BI8" s="170" t="s">
        <v>76</v>
      </c>
      <c r="BJ8" s="171"/>
      <c r="BK8" s="171"/>
      <c r="BL8" s="171"/>
      <c r="BM8" s="172"/>
      <c r="BN8" s="179" t="s">
        <v>75</v>
      </c>
      <c r="BO8" s="180"/>
      <c r="BP8" s="181"/>
    </row>
    <row r="9" spans="1:68" ht="18.75" customHeight="1" x14ac:dyDescent="0.45">
      <c r="A9" s="130"/>
      <c r="B9" s="131"/>
      <c r="C9" s="131"/>
      <c r="D9" s="131"/>
      <c r="E9" s="131"/>
      <c r="F9" s="131"/>
      <c r="G9" s="132"/>
      <c r="H9" s="138"/>
      <c r="I9" s="138"/>
      <c r="J9" s="138"/>
      <c r="K9" s="138"/>
      <c r="L9" s="138"/>
      <c r="M9" s="138"/>
      <c r="N9" s="141"/>
      <c r="O9" s="141"/>
      <c r="P9" s="146"/>
      <c r="Q9" s="147"/>
      <c r="R9" s="147"/>
      <c r="S9" s="147"/>
      <c r="T9" s="147"/>
      <c r="U9" s="147"/>
      <c r="V9" s="147"/>
      <c r="W9" s="148"/>
      <c r="X9" s="96">
        <v>1</v>
      </c>
      <c r="Y9" s="93">
        <v>2</v>
      </c>
      <c r="Z9" s="93">
        <v>3</v>
      </c>
      <c r="AA9" s="93">
        <v>4</v>
      </c>
      <c r="AB9" s="93">
        <v>5</v>
      </c>
      <c r="AC9" s="93">
        <v>6</v>
      </c>
      <c r="AD9" s="92">
        <v>7</v>
      </c>
      <c r="AE9" s="96">
        <v>8</v>
      </c>
      <c r="AF9" s="93">
        <v>9</v>
      </c>
      <c r="AG9" s="93">
        <v>10</v>
      </c>
      <c r="AH9" s="93">
        <v>11</v>
      </c>
      <c r="AI9" s="93">
        <v>12</v>
      </c>
      <c r="AJ9" s="93">
        <v>13</v>
      </c>
      <c r="AK9" s="92">
        <v>14</v>
      </c>
      <c r="AL9" s="96">
        <v>15</v>
      </c>
      <c r="AM9" s="93">
        <v>16</v>
      </c>
      <c r="AN9" s="93">
        <v>17</v>
      </c>
      <c r="AO9" s="93">
        <v>18</v>
      </c>
      <c r="AP9" s="93">
        <v>19</v>
      </c>
      <c r="AQ9" s="93">
        <v>20</v>
      </c>
      <c r="AR9" s="92">
        <v>21</v>
      </c>
      <c r="AS9" s="95">
        <v>22</v>
      </c>
      <c r="AT9" s="93">
        <v>23</v>
      </c>
      <c r="AU9" s="93">
        <v>24</v>
      </c>
      <c r="AV9" s="93">
        <v>25</v>
      </c>
      <c r="AW9" s="93">
        <v>26</v>
      </c>
      <c r="AX9" s="93">
        <v>27</v>
      </c>
      <c r="AY9" s="92">
        <v>28</v>
      </c>
      <c r="AZ9" s="91">
        <v>29</v>
      </c>
      <c r="BA9" s="90">
        <v>30</v>
      </c>
      <c r="BB9" s="89">
        <v>31</v>
      </c>
      <c r="BC9" s="146"/>
      <c r="BD9" s="147"/>
      <c r="BE9" s="165"/>
      <c r="BF9" s="168"/>
      <c r="BG9" s="147"/>
      <c r="BH9" s="148"/>
      <c r="BI9" s="173"/>
      <c r="BJ9" s="174"/>
      <c r="BK9" s="174"/>
      <c r="BL9" s="174"/>
      <c r="BM9" s="175"/>
      <c r="BN9" s="182"/>
      <c r="BO9" s="183"/>
      <c r="BP9" s="184"/>
    </row>
    <row r="10" spans="1:68" ht="18.75" customHeight="1" x14ac:dyDescent="0.45">
      <c r="A10" s="133"/>
      <c r="B10" s="134"/>
      <c r="C10" s="134"/>
      <c r="D10" s="134"/>
      <c r="E10" s="134"/>
      <c r="F10" s="134"/>
      <c r="G10" s="135"/>
      <c r="H10" s="139"/>
      <c r="I10" s="139"/>
      <c r="J10" s="139"/>
      <c r="K10" s="139"/>
      <c r="L10" s="139"/>
      <c r="M10" s="139"/>
      <c r="N10" s="142"/>
      <c r="O10" s="142"/>
      <c r="P10" s="149"/>
      <c r="Q10" s="150"/>
      <c r="R10" s="150"/>
      <c r="S10" s="150"/>
      <c r="T10" s="150"/>
      <c r="U10" s="150"/>
      <c r="V10" s="150"/>
      <c r="W10" s="151"/>
      <c r="X10" s="94" t="s">
        <v>177</v>
      </c>
      <c r="Y10" s="93" t="s">
        <v>176</v>
      </c>
      <c r="Z10" s="93" t="s">
        <v>175</v>
      </c>
      <c r="AA10" s="93" t="s">
        <v>174</v>
      </c>
      <c r="AB10" s="93" t="s">
        <v>173</v>
      </c>
      <c r="AC10" s="93" t="s">
        <v>172</v>
      </c>
      <c r="AD10" s="111" t="s">
        <v>171</v>
      </c>
      <c r="AE10" s="96" t="s">
        <v>170</v>
      </c>
      <c r="AF10" s="93" t="s">
        <v>169</v>
      </c>
      <c r="AG10" s="93" t="s">
        <v>175</v>
      </c>
      <c r="AH10" s="93" t="s">
        <v>174</v>
      </c>
      <c r="AI10" s="93" t="s">
        <v>173</v>
      </c>
      <c r="AJ10" s="93" t="s">
        <v>172</v>
      </c>
      <c r="AK10" s="92" t="s">
        <v>171</v>
      </c>
      <c r="AL10" s="95" t="s">
        <v>170</v>
      </c>
      <c r="AM10" s="93" t="s">
        <v>169</v>
      </c>
      <c r="AN10" s="93" t="s">
        <v>175</v>
      </c>
      <c r="AO10" s="93" t="s">
        <v>174</v>
      </c>
      <c r="AP10" s="93" t="s">
        <v>173</v>
      </c>
      <c r="AQ10" s="93" t="s">
        <v>172</v>
      </c>
      <c r="AR10" s="111" t="s">
        <v>171</v>
      </c>
      <c r="AS10" s="96" t="s">
        <v>170</v>
      </c>
      <c r="AT10" s="93" t="s">
        <v>169</v>
      </c>
      <c r="AU10" s="93" t="s">
        <v>175</v>
      </c>
      <c r="AV10" s="93" t="s">
        <v>174</v>
      </c>
      <c r="AW10" s="93" t="s">
        <v>173</v>
      </c>
      <c r="AX10" s="93" t="s">
        <v>172</v>
      </c>
      <c r="AY10" s="92" t="s">
        <v>171</v>
      </c>
      <c r="AZ10" s="110" t="s">
        <v>170</v>
      </c>
      <c r="BA10" s="109" t="s">
        <v>169</v>
      </c>
      <c r="BB10" s="89"/>
      <c r="BC10" s="149"/>
      <c r="BD10" s="150"/>
      <c r="BE10" s="166"/>
      <c r="BF10" s="169"/>
      <c r="BG10" s="150"/>
      <c r="BH10" s="151"/>
      <c r="BI10" s="176"/>
      <c r="BJ10" s="177"/>
      <c r="BK10" s="177"/>
      <c r="BL10" s="177"/>
      <c r="BM10" s="178"/>
      <c r="BN10" s="185"/>
      <c r="BO10" s="186"/>
      <c r="BP10" s="187"/>
    </row>
    <row r="11" spans="1:68" ht="21" customHeight="1" x14ac:dyDescent="0.45">
      <c r="A11" s="208" t="s">
        <v>168</v>
      </c>
      <c r="B11" s="209"/>
      <c r="C11" s="209"/>
      <c r="D11" s="209"/>
      <c r="E11" s="209"/>
      <c r="F11" s="209"/>
      <c r="G11" s="210"/>
      <c r="H11" s="214"/>
      <c r="I11" s="215"/>
      <c r="J11" s="215"/>
      <c r="K11" s="215"/>
      <c r="L11" s="215"/>
      <c r="M11" s="216"/>
      <c r="N11" s="214" t="s">
        <v>163</v>
      </c>
      <c r="O11" s="220"/>
      <c r="P11" s="222" t="s">
        <v>167</v>
      </c>
      <c r="Q11" s="223"/>
      <c r="R11" s="223"/>
      <c r="S11" s="223"/>
      <c r="T11" s="223"/>
      <c r="U11" s="224"/>
      <c r="V11" s="233" t="s">
        <v>73</v>
      </c>
      <c r="W11" s="234"/>
      <c r="X11" s="75"/>
      <c r="Y11" s="73"/>
      <c r="Z11" s="73"/>
      <c r="AA11" s="73"/>
      <c r="AB11" s="73" t="s">
        <v>140</v>
      </c>
      <c r="AC11" s="73" t="s">
        <v>140</v>
      </c>
      <c r="AD11" s="72" t="s">
        <v>140</v>
      </c>
      <c r="AE11" s="75"/>
      <c r="AF11" s="73"/>
      <c r="AG11" s="73"/>
      <c r="AH11" s="73"/>
      <c r="AI11" s="73" t="s">
        <v>157</v>
      </c>
      <c r="AJ11" s="73" t="s">
        <v>157</v>
      </c>
      <c r="AK11" s="72" t="s">
        <v>157</v>
      </c>
      <c r="AL11" s="75"/>
      <c r="AM11" s="73"/>
      <c r="AN11" s="73"/>
      <c r="AO11" s="73"/>
      <c r="AP11" s="73" t="s">
        <v>140</v>
      </c>
      <c r="AQ11" s="73" t="s">
        <v>140</v>
      </c>
      <c r="AR11" s="72" t="s">
        <v>140</v>
      </c>
      <c r="AS11" s="75"/>
      <c r="AT11" s="73"/>
      <c r="AU11" s="73"/>
      <c r="AV11" s="73"/>
      <c r="AW11" s="73" t="s">
        <v>157</v>
      </c>
      <c r="AX11" s="73" t="s">
        <v>157</v>
      </c>
      <c r="AY11" s="72" t="s">
        <v>157</v>
      </c>
      <c r="AZ11" s="71"/>
      <c r="BA11" s="70"/>
      <c r="BB11" s="69"/>
      <c r="BC11" s="230">
        <v>96</v>
      </c>
      <c r="BD11" s="231"/>
      <c r="BE11" s="232"/>
      <c r="BF11" s="188"/>
      <c r="BG11" s="189"/>
      <c r="BH11" s="190"/>
      <c r="BI11" s="378" t="s">
        <v>166</v>
      </c>
      <c r="BJ11" s="379"/>
      <c r="BK11" s="379"/>
      <c r="BL11" s="379"/>
      <c r="BM11" s="380"/>
      <c r="BN11" s="200">
        <v>80</v>
      </c>
      <c r="BO11" s="201"/>
      <c r="BP11" s="202"/>
    </row>
    <row r="12" spans="1:68" ht="21" customHeight="1" x14ac:dyDescent="0.45">
      <c r="A12" s="211"/>
      <c r="B12" s="212"/>
      <c r="C12" s="212"/>
      <c r="D12" s="212"/>
      <c r="E12" s="212"/>
      <c r="F12" s="212"/>
      <c r="G12" s="213"/>
      <c r="H12" s="217"/>
      <c r="I12" s="218"/>
      <c r="J12" s="218"/>
      <c r="K12" s="218"/>
      <c r="L12" s="218"/>
      <c r="M12" s="219"/>
      <c r="N12" s="217"/>
      <c r="O12" s="221"/>
      <c r="P12" s="225"/>
      <c r="Q12" s="226"/>
      <c r="R12" s="226"/>
      <c r="S12" s="226"/>
      <c r="T12" s="226"/>
      <c r="U12" s="227"/>
      <c r="V12" s="206" t="s">
        <v>71</v>
      </c>
      <c r="W12" s="207"/>
      <c r="X12" s="82"/>
      <c r="Y12" s="80"/>
      <c r="Z12" s="80"/>
      <c r="AA12" s="80"/>
      <c r="AB12" s="80">
        <v>8</v>
      </c>
      <c r="AC12" s="80">
        <v>8</v>
      </c>
      <c r="AD12" s="79">
        <v>8</v>
      </c>
      <c r="AE12" s="82"/>
      <c r="AF12" s="80"/>
      <c r="AG12" s="80"/>
      <c r="AH12" s="80"/>
      <c r="AI12" s="80">
        <v>8</v>
      </c>
      <c r="AJ12" s="80">
        <v>8</v>
      </c>
      <c r="AK12" s="79">
        <v>8</v>
      </c>
      <c r="AL12" s="82"/>
      <c r="AM12" s="80"/>
      <c r="AN12" s="80"/>
      <c r="AO12" s="80"/>
      <c r="AP12" s="80">
        <v>8</v>
      </c>
      <c r="AQ12" s="80">
        <v>8</v>
      </c>
      <c r="AR12" s="79">
        <v>8</v>
      </c>
      <c r="AS12" s="81"/>
      <c r="AT12" s="80"/>
      <c r="AU12" s="80"/>
      <c r="AV12" s="80"/>
      <c r="AW12" s="80">
        <v>8</v>
      </c>
      <c r="AX12" s="80">
        <v>8</v>
      </c>
      <c r="AY12" s="79">
        <v>8</v>
      </c>
      <c r="AZ12" s="78"/>
      <c r="BA12" s="77"/>
      <c r="BB12" s="76"/>
      <c r="BC12" s="133"/>
      <c r="BD12" s="134"/>
      <c r="BE12" s="135"/>
      <c r="BF12" s="191"/>
      <c r="BG12" s="192"/>
      <c r="BH12" s="193"/>
      <c r="BI12" s="381"/>
      <c r="BJ12" s="382"/>
      <c r="BK12" s="382"/>
      <c r="BL12" s="382"/>
      <c r="BM12" s="383"/>
      <c r="BN12" s="203"/>
      <c r="BO12" s="204"/>
      <c r="BP12" s="205"/>
    </row>
    <row r="13" spans="1:68" ht="21" customHeight="1" x14ac:dyDescent="0.45">
      <c r="A13" s="208" t="s">
        <v>165</v>
      </c>
      <c r="B13" s="209"/>
      <c r="C13" s="209"/>
      <c r="D13" s="209"/>
      <c r="E13" s="209"/>
      <c r="F13" s="209"/>
      <c r="G13" s="210"/>
      <c r="H13" s="214" t="s">
        <v>164</v>
      </c>
      <c r="I13" s="215"/>
      <c r="J13" s="215"/>
      <c r="K13" s="215"/>
      <c r="L13" s="215"/>
      <c r="M13" s="216"/>
      <c r="N13" s="214" t="s">
        <v>163</v>
      </c>
      <c r="O13" s="220"/>
      <c r="P13" s="222" t="s">
        <v>162</v>
      </c>
      <c r="Q13" s="223"/>
      <c r="R13" s="223"/>
      <c r="S13" s="223"/>
      <c r="T13" s="223"/>
      <c r="U13" s="224"/>
      <c r="V13" s="228" t="s">
        <v>72</v>
      </c>
      <c r="W13" s="229"/>
      <c r="X13" s="75" t="s">
        <v>136</v>
      </c>
      <c r="Y13" s="73" t="s">
        <v>136</v>
      </c>
      <c r="Z13" s="73" t="s">
        <v>136</v>
      </c>
      <c r="AA13" s="73" t="s">
        <v>136</v>
      </c>
      <c r="AB13" s="73" t="s">
        <v>136</v>
      </c>
      <c r="AC13" s="73"/>
      <c r="AD13" s="72"/>
      <c r="AE13" s="75" t="s">
        <v>136</v>
      </c>
      <c r="AF13" s="73" t="s">
        <v>136</v>
      </c>
      <c r="AG13" s="73" t="s">
        <v>136</v>
      </c>
      <c r="AH13" s="73" t="s">
        <v>136</v>
      </c>
      <c r="AI13" s="73" t="s">
        <v>136</v>
      </c>
      <c r="AJ13" s="73"/>
      <c r="AK13" s="72"/>
      <c r="AL13" s="75" t="s">
        <v>161</v>
      </c>
      <c r="AM13" s="73" t="s">
        <v>161</v>
      </c>
      <c r="AN13" s="73" t="s">
        <v>161</v>
      </c>
      <c r="AO13" s="73" t="s">
        <v>161</v>
      </c>
      <c r="AP13" s="73" t="s">
        <v>161</v>
      </c>
      <c r="AQ13" s="73"/>
      <c r="AR13" s="72"/>
      <c r="AS13" s="74" t="s">
        <v>136</v>
      </c>
      <c r="AT13" s="73" t="s">
        <v>161</v>
      </c>
      <c r="AU13" s="73" t="s">
        <v>161</v>
      </c>
      <c r="AV13" s="73" t="s">
        <v>161</v>
      </c>
      <c r="AW13" s="73" t="s">
        <v>161</v>
      </c>
      <c r="AX13" s="73"/>
      <c r="AY13" s="72"/>
      <c r="AZ13" s="71" t="s">
        <v>136</v>
      </c>
      <c r="BA13" s="70" t="s">
        <v>136</v>
      </c>
      <c r="BB13" s="69"/>
      <c r="BC13" s="230">
        <v>88</v>
      </c>
      <c r="BD13" s="231"/>
      <c r="BE13" s="232"/>
      <c r="BF13" s="188"/>
      <c r="BG13" s="189"/>
      <c r="BH13" s="190"/>
      <c r="BI13" s="378" t="s">
        <v>160</v>
      </c>
      <c r="BJ13" s="379"/>
      <c r="BK13" s="379"/>
      <c r="BL13" s="379"/>
      <c r="BM13" s="380"/>
      <c r="BN13" s="200">
        <v>88</v>
      </c>
      <c r="BO13" s="201"/>
      <c r="BP13" s="202"/>
    </row>
    <row r="14" spans="1:68" ht="21" customHeight="1" x14ac:dyDescent="0.45">
      <c r="A14" s="211"/>
      <c r="B14" s="212"/>
      <c r="C14" s="212"/>
      <c r="D14" s="212"/>
      <c r="E14" s="212"/>
      <c r="F14" s="212"/>
      <c r="G14" s="213"/>
      <c r="H14" s="217"/>
      <c r="I14" s="218"/>
      <c r="J14" s="218"/>
      <c r="K14" s="218"/>
      <c r="L14" s="218"/>
      <c r="M14" s="219"/>
      <c r="N14" s="217"/>
      <c r="O14" s="221"/>
      <c r="P14" s="225"/>
      <c r="Q14" s="226"/>
      <c r="R14" s="226"/>
      <c r="S14" s="226"/>
      <c r="T14" s="226"/>
      <c r="U14" s="227"/>
      <c r="V14" s="206" t="s">
        <v>71</v>
      </c>
      <c r="W14" s="207"/>
      <c r="X14" s="82">
        <v>4</v>
      </c>
      <c r="Y14" s="80">
        <v>4</v>
      </c>
      <c r="Z14" s="80">
        <v>4</v>
      </c>
      <c r="AA14" s="80">
        <v>4</v>
      </c>
      <c r="AB14" s="80">
        <v>4</v>
      </c>
      <c r="AC14" s="80"/>
      <c r="AD14" s="79"/>
      <c r="AE14" s="82">
        <v>4</v>
      </c>
      <c r="AF14" s="80">
        <v>4</v>
      </c>
      <c r="AG14" s="80">
        <v>4</v>
      </c>
      <c r="AH14" s="80">
        <v>4</v>
      </c>
      <c r="AI14" s="80">
        <v>4</v>
      </c>
      <c r="AJ14" s="80"/>
      <c r="AK14" s="79"/>
      <c r="AL14" s="82">
        <v>4</v>
      </c>
      <c r="AM14" s="80">
        <v>4</v>
      </c>
      <c r="AN14" s="80">
        <v>4</v>
      </c>
      <c r="AO14" s="80">
        <v>4</v>
      </c>
      <c r="AP14" s="80">
        <v>4</v>
      </c>
      <c r="AQ14" s="80"/>
      <c r="AR14" s="79"/>
      <c r="AS14" s="81">
        <v>4</v>
      </c>
      <c r="AT14" s="80">
        <v>4</v>
      </c>
      <c r="AU14" s="80">
        <v>4</v>
      </c>
      <c r="AV14" s="80">
        <v>4</v>
      </c>
      <c r="AW14" s="80">
        <v>4</v>
      </c>
      <c r="AX14" s="80"/>
      <c r="AY14" s="79"/>
      <c r="AZ14" s="78">
        <v>4</v>
      </c>
      <c r="BA14" s="77">
        <v>4</v>
      </c>
      <c r="BB14" s="76"/>
      <c r="BC14" s="133"/>
      <c r="BD14" s="134"/>
      <c r="BE14" s="135"/>
      <c r="BF14" s="191"/>
      <c r="BG14" s="192"/>
      <c r="BH14" s="193"/>
      <c r="BI14" s="381"/>
      <c r="BJ14" s="382"/>
      <c r="BK14" s="382"/>
      <c r="BL14" s="382"/>
      <c r="BM14" s="383"/>
      <c r="BN14" s="203"/>
      <c r="BO14" s="204"/>
      <c r="BP14" s="205"/>
    </row>
    <row r="15" spans="1:68" ht="21" customHeight="1" x14ac:dyDescent="0.45">
      <c r="A15" s="208" t="s">
        <v>159</v>
      </c>
      <c r="B15" s="209"/>
      <c r="C15" s="209"/>
      <c r="D15" s="209"/>
      <c r="E15" s="209"/>
      <c r="F15" s="209"/>
      <c r="G15" s="210"/>
      <c r="H15" s="214"/>
      <c r="I15" s="215"/>
      <c r="J15" s="215"/>
      <c r="K15" s="215"/>
      <c r="L15" s="215"/>
      <c r="M15" s="216"/>
      <c r="N15" s="214" t="s">
        <v>158</v>
      </c>
      <c r="O15" s="220"/>
      <c r="P15" s="222" t="s">
        <v>153</v>
      </c>
      <c r="Q15" s="223"/>
      <c r="R15" s="223"/>
      <c r="S15" s="223"/>
      <c r="T15" s="223"/>
      <c r="U15" s="224"/>
      <c r="V15" s="228" t="s">
        <v>72</v>
      </c>
      <c r="W15" s="229"/>
      <c r="X15" s="75" t="s">
        <v>140</v>
      </c>
      <c r="Y15" s="73" t="s">
        <v>140</v>
      </c>
      <c r="Z15" s="73" t="s">
        <v>140</v>
      </c>
      <c r="AA15" s="73" t="s">
        <v>140</v>
      </c>
      <c r="AB15" s="73" t="s">
        <v>140</v>
      </c>
      <c r="AC15" s="73"/>
      <c r="AD15" s="72"/>
      <c r="AE15" s="75" t="s">
        <v>157</v>
      </c>
      <c r="AF15" s="73" t="s">
        <v>157</v>
      </c>
      <c r="AG15" s="73" t="s">
        <v>157</v>
      </c>
      <c r="AH15" s="73" t="s">
        <v>157</v>
      </c>
      <c r="AI15" s="73" t="s">
        <v>157</v>
      </c>
      <c r="AJ15" s="73"/>
      <c r="AK15" s="72"/>
      <c r="AL15" s="75" t="s">
        <v>157</v>
      </c>
      <c r="AM15" s="73" t="s">
        <v>157</v>
      </c>
      <c r="AN15" s="73" t="s">
        <v>157</v>
      </c>
      <c r="AO15" s="73" t="s">
        <v>157</v>
      </c>
      <c r="AP15" s="73" t="s">
        <v>157</v>
      </c>
      <c r="AQ15" s="73"/>
      <c r="AR15" s="72"/>
      <c r="AS15" s="74" t="s">
        <v>157</v>
      </c>
      <c r="AT15" s="73" t="s">
        <v>157</v>
      </c>
      <c r="AU15" s="73" t="s">
        <v>157</v>
      </c>
      <c r="AV15" s="73" t="s">
        <v>157</v>
      </c>
      <c r="AW15" s="73" t="s">
        <v>157</v>
      </c>
      <c r="AX15" s="73"/>
      <c r="AY15" s="72"/>
      <c r="AZ15" s="71" t="s">
        <v>140</v>
      </c>
      <c r="BA15" s="70" t="s">
        <v>140</v>
      </c>
      <c r="BB15" s="69"/>
      <c r="BC15" s="230">
        <v>176</v>
      </c>
      <c r="BD15" s="231"/>
      <c r="BE15" s="232"/>
      <c r="BF15" s="188"/>
      <c r="BG15" s="189"/>
      <c r="BH15" s="190"/>
      <c r="BI15" s="378"/>
      <c r="BJ15" s="379"/>
      <c r="BK15" s="379"/>
      <c r="BL15" s="379"/>
      <c r="BM15" s="380"/>
      <c r="BN15" s="200"/>
      <c r="BO15" s="201"/>
      <c r="BP15" s="202"/>
    </row>
    <row r="16" spans="1:68" ht="21" customHeight="1" x14ac:dyDescent="0.45">
      <c r="A16" s="211"/>
      <c r="B16" s="212"/>
      <c r="C16" s="212"/>
      <c r="D16" s="212"/>
      <c r="E16" s="212"/>
      <c r="F16" s="212"/>
      <c r="G16" s="213"/>
      <c r="H16" s="217"/>
      <c r="I16" s="218"/>
      <c r="J16" s="218"/>
      <c r="K16" s="218"/>
      <c r="L16" s="218"/>
      <c r="M16" s="219"/>
      <c r="N16" s="217"/>
      <c r="O16" s="221"/>
      <c r="P16" s="225"/>
      <c r="Q16" s="226"/>
      <c r="R16" s="226"/>
      <c r="S16" s="226"/>
      <c r="T16" s="226"/>
      <c r="U16" s="227"/>
      <c r="V16" s="206" t="s">
        <v>71</v>
      </c>
      <c r="W16" s="207"/>
      <c r="X16" s="82">
        <v>8</v>
      </c>
      <c r="Y16" s="80">
        <v>8</v>
      </c>
      <c r="Z16" s="80">
        <v>8</v>
      </c>
      <c r="AA16" s="80">
        <v>8</v>
      </c>
      <c r="AB16" s="80">
        <v>8</v>
      </c>
      <c r="AC16" s="80"/>
      <c r="AD16" s="79"/>
      <c r="AE16" s="82">
        <v>8</v>
      </c>
      <c r="AF16" s="80">
        <v>8</v>
      </c>
      <c r="AG16" s="80">
        <v>8</v>
      </c>
      <c r="AH16" s="80">
        <v>8</v>
      </c>
      <c r="AI16" s="80">
        <v>8</v>
      </c>
      <c r="AJ16" s="80"/>
      <c r="AK16" s="79"/>
      <c r="AL16" s="82">
        <v>8</v>
      </c>
      <c r="AM16" s="80">
        <v>8</v>
      </c>
      <c r="AN16" s="80">
        <v>8</v>
      </c>
      <c r="AO16" s="80">
        <v>8</v>
      </c>
      <c r="AP16" s="80">
        <v>8</v>
      </c>
      <c r="AQ16" s="80"/>
      <c r="AR16" s="79"/>
      <c r="AS16" s="81">
        <v>8</v>
      </c>
      <c r="AT16" s="80">
        <v>8</v>
      </c>
      <c r="AU16" s="80">
        <v>8</v>
      </c>
      <c r="AV16" s="80">
        <v>8</v>
      </c>
      <c r="AW16" s="80">
        <v>8</v>
      </c>
      <c r="AX16" s="80"/>
      <c r="AY16" s="79"/>
      <c r="AZ16" s="78">
        <v>8</v>
      </c>
      <c r="BA16" s="77">
        <v>8</v>
      </c>
      <c r="BB16" s="76"/>
      <c r="BC16" s="133"/>
      <c r="BD16" s="134"/>
      <c r="BE16" s="135"/>
      <c r="BF16" s="191"/>
      <c r="BG16" s="192"/>
      <c r="BH16" s="193"/>
      <c r="BI16" s="381"/>
      <c r="BJ16" s="382"/>
      <c r="BK16" s="382"/>
      <c r="BL16" s="382"/>
      <c r="BM16" s="383"/>
      <c r="BN16" s="203"/>
      <c r="BO16" s="204"/>
      <c r="BP16" s="205"/>
    </row>
    <row r="17" spans="1:68" ht="21" customHeight="1" x14ac:dyDescent="0.45">
      <c r="A17" s="208" t="s">
        <v>156</v>
      </c>
      <c r="B17" s="209"/>
      <c r="C17" s="209"/>
      <c r="D17" s="209"/>
      <c r="E17" s="209"/>
      <c r="F17" s="209"/>
      <c r="G17" s="210"/>
      <c r="H17" s="214" t="s">
        <v>155</v>
      </c>
      <c r="I17" s="215"/>
      <c r="J17" s="215"/>
      <c r="K17" s="215"/>
      <c r="L17" s="215"/>
      <c r="M17" s="216"/>
      <c r="N17" s="214" t="s">
        <v>146</v>
      </c>
      <c r="O17" s="220"/>
      <c r="P17" s="222" t="s">
        <v>153</v>
      </c>
      <c r="Q17" s="223"/>
      <c r="R17" s="223"/>
      <c r="S17" s="223"/>
      <c r="T17" s="223"/>
      <c r="U17" s="224"/>
      <c r="V17" s="228" t="s">
        <v>72</v>
      </c>
      <c r="W17" s="247"/>
      <c r="X17" s="75"/>
      <c r="Y17" s="73"/>
      <c r="Z17" s="73" t="s">
        <v>131</v>
      </c>
      <c r="AA17" s="73" t="s">
        <v>131</v>
      </c>
      <c r="AB17" s="73" t="s">
        <v>131</v>
      </c>
      <c r="AC17" s="73" t="s">
        <v>131</v>
      </c>
      <c r="AD17" s="72" t="s">
        <v>131</v>
      </c>
      <c r="AE17" s="75"/>
      <c r="AF17" s="73"/>
      <c r="AG17" s="73" t="s">
        <v>131</v>
      </c>
      <c r="AH17" s="73" t="s">
        <v>131</v>
      </c>
      <c r="AI17" s="73" t="s">
        <v>131</v>
      </c>
      <c r="AJ17" s="73" t="s">
        <v>131</v>
      </c>
      <c r="AK17" s="72" t="s">
        <v>131</v>
      </c>
      <c r="AL17" s="75"/>
      <c r="AM17" s="73"/>
      <c r="AN17" s="73" t="s">
        <v>144</v>
      </c>
      <c r="AO17" s="73" t="s">
        <v>144</v>
      </c>
      <c r="AP17" s="73" t="s">
        <v>144</v>
      </c>
      <c r="AQ17" s="73" t="s">
        <v>144</v>
      </c>
      <c r="AR17" s="72" t="s">
        <v>144</v>
      </c>
      <c r="AS17" s="75"/>
      <c r="AT17" s="73"/>
      <c r="AU17" s="73" t="s">
        <v>144</v>
      </c>
      <c r="AV17" s="73" t="s">
        <v>144</v>
      </c>
      <c r="AW17" s="73" t="s">
        <v>144</v>
      </c>
      <c r="AX17" s="73" t="s">
        <v>144</v>
      </c>
      <c r="AY17" s="72" t="s">
        <v>144</v>
      </c>
      <c r="AZ17" s="71"/>
      <c r="BA17" s="70"/>
      <c r="BB17" s="69"/>
      <c r="BC17" s="230">
        <v>160</v>
      </c>
      <c r="BD17" s="231"/>
      <c r="BE17" s="232"/>
      <c r="BF17" s="188"/>
      <c r="BG17" s="189"/>
      <c r="BH17" s="190"/>
      <c r="BI17" s="378"/>
      <c r="BJ17" s="379"/>
      <c r="BK17" s="379"/>
      <c r="BL17" s="379"/>
      <c r="BM17" s="380"/>
      <c r="BN17" s="200"/>
      <c r="BO17" s="201"/>
      <c r="BP17" s="202"/>
    </row>
    <row r="18" spans="1:68" ht="21" customHeight="1" x14ac:dyDescent="0.45">
      <c r="A18" s="211"/>
      <c r="B18" s="212"/>
      <c r="C18" s="212"/>
      <c r="D18" s="212"/>
      <c r="E18" s="212"/>
      <c r="F18" s="212"/>
      <c r="G18" s="213"/>
      <c r="H18" s="217"/>
      <c r="I18" s="218"/>
      <c r="J18" s="218"/>
      <c r="K18" s="218"/>
      <c r="L18" s="218"/>
      <c r="M18" s="219"/>
      <c r="N18" s="217"/>
      <c r="O18" s="221"/>
      <c r="P18" s="225"/>
      <c r="Q18" s="226"/>
      <c r="R18" s="226"/>
      <c r="S18" s="226"/>
      <c r="T18" s="226"/>
      <c r="U18" s="227"/>
      <c r="V18" s="206" t="s">
        <v>71</v>
      </c>
      <c r="W18" s="207"/>
      <c r="X18" s="82"/>
      <c r="Y18" s="80"/>
      <c r="Z18" s="80">
        <v>8</v>
      </c>
      <c r="AA18" s="80">
        <v>8</v>
      </c>
      <c r="AB18" s="80">
        <v>8</v>
      </c>
      <c r="AC18" s="80">
        <v>8</v>
      </c>
      <c r="AD18" s="79">
        <v>8</v>
      </c>
      <c r="AE18" s="82"/>
      <c r="AF18" s="80"/>
      <c r="AG18" s="80">
        <v>8</v>
      </c>
      <c r="AH18" s="80">
        <v>8</v>
      </c>
      <c r="AI18" s="80">
        <v>8</v>
      </c>
      <c r="AJ18" s="80">
        <v>8</v>
      </c>
      <c r="AK18" s="79">
        <v>8</v>
      </c>
      <c r="AL18" s="82"/>
      <c r="AM18" s="80"/>
      <c r="AN18" s="80">
        <v>8</v>
      </c>
      <c r="AO18" s="80">
        <v>8</v>
      </c>
      <c r="AP18" s="80">
        <v>8</v>
      </c>
      <c r="AQ18" s="80">
        <v>8</v>
      </c>
      <c r="AR18" s="79">
        <v>8</v>
      </c>
      <c r="AS18" s="81"/>
      <c r="AT18" s="80"/>
      <c r="AU18" s="80">
        <v>8</v>
      </c>
      <c r="AV18" s="80">
        <v>8</v>
      </c>
      <c r="AW18" s="80">
        <v>8</v>
      </c>
      <c r="AX18" s="80">
        <v>8</v>
      </c>
      <c r="AY18" s="79">
        <v>8</v>
      </c>
      <c r="AZ18" s="78"/>
      <c r="BA18" s="77"/>
      <c r="BB18" s="76"/>
      <c r="BC18" s="133"/>
      <c r="BD18" s="134"/>
      <c r="BE18" s="135"/>
      <c r="BF18" s="191"/>
      <c r="BG18" s="192"/>
      <c r="BH18" s="193"/>
      <c r="BI18" s="381"/>
      <c r="BJ18" s="382"/>
      <c r="BK18" s="382"/>
      <c r="BL18" s="382"/>
      <c r="BM18" s="383"/>
      <c r="BN18" s="203"/>
      <c r="BO18" s="204"/>
      <c r="BP18" s="205"/>
    </row>
    <row r="19" spans="1:68" ht="21" customHeight="1" x14ac:dyDescent="0.45">
      <c r="A19" s="235" t="s">
        <v>154</v>
      </c>
      <c r="B19" s="236"/>
      <c r="C19" s="236"/>
      <c r="D19" s="236"/>
      <c r="E19" s="236"/>
      <c r="F19" s="236"/>
      <c r="G19" s="237"/>
      <c r="H19" s="238"/>
      <c r="I19" s="239"/>
      <c r="J19" s="239"/>
      <c r="K19" s="239"/>
      <c r="L19" s="239"/>
      <c r="M19" s="240"/>
      <c r="N19" s="238" t="s">
        <v>146</v>
      </c>
      <c r="O19" s="241"/>
      <c r="P19" s="242" t="s">
        <v>153</v>
      </c>
      <c r="Q19" s="243"/>
      <c r="R19" s="243"/>
      <c r="S19" s="243"/>
      <c r="T19" s="243"/>
      <c r="U19" s="244"/>
      <c r="V19" s="245" t="s">
        <v>72</v>
      </c>
      <c r="W19" s="246"/>
      <c r="X19" s="88" t="s">
        <v>133</v>
      </c>
      <c r="Y19" s="87" t="s">
        <v>133</v>
      </c>
      <c r="Z19" s="87"/>
      <c r="AA19" s="87"/>
      <c r="AB19" s="87"/>
      <c r="AC19" s="87"/>
      <c r="AD19" s="86"/>
      <c r="AE19" s="88" t="s">
        <v>133</v>
      </c>
      <c r="AF19" s="87" t="s">
        <v>133</v>
      </c>
      <c r="AG19" s="87"/>
      <c r="AH19" s="87"/>
      <c r="AI19" s="87"/>
      <c r="AJ19" s="87"/>
      <c r="AK19" s="86"/>
      <c r="AL19" s="88" t="s">
        <v>133</v>
      </c>
      <c r="AM19" s="87" t="s">
        <v>133</v>
      </c>
      <c r="AN19" s="87"/>
      <c r="AO19" s="87"/>
      <c r="AP19" s="87"/>
      <c r="AQ19" s="87"/>
      <c r="AR19" s="86"/>
      <c r="AS19" s="88" t="s">
        <v>133</v>
      </c>
      <c r="AT19" s="87" t="s">
        <v>133</v>
      </c>
      <c r="AU19" s="87"/>
      <c r="AV19" s="87"/>
      <c r="AW19" s="87"/>
      <c r="AX19" s="87"/>
      <c r="AY19" s="86"/>
      <c r="AZ19" s="85" t="s">
        <v>133</v>
      </c>
      <c r="BA19" s="84" t="s">
        <v>133</v>
      </c>
      <c r="BB19" s="83"/>
      <c r="BC19" s="130">
        <v>50</v>
      </c>
      <c r="BD19" s="131"/>
      <c r="BE19" s="132"/>
      <c r="BF19" s="248"/>
      <c r="BG19" s="249"/>
      <c r="BH19" s="250"/>
      <c r="BI19" s="384"/>
      <c r="BJ19" s="385"/>
      <c r="BK19" s="385"/>
      <c r="BL19" s="385"/>
      <c r="BM19" s="386"/>
      <c r="BN19" s="254"/>
      <c r="BO19" s="255"/>
      <c r="BP19" s="256"/>
    </row>
    <row r="20" spans="1:68" ht="21" customHeight="1" x14ac:dyDescent="0.45">
      <c r="A20" s="235"/>
      <c r="B20" s="236"/>
      <c r="C20" s="236"/>
      <c r="D20" s="236"/>
      <c r="E20" s="236"/>
      <c r="F20" s="236"/>
      <c r="G20" s="237"/>
      <c r="H20" s="238"/>
      <c r="I20" s="239"/>
      <c r="J20" s="239"/>
      <c r="K20" s="239"/>
      <c r="L20" s="239"/>
      <c r="M20" s="240"/>
      <c r="N20" s="238"/>
      <c r="O20" s="241"/>
      <c r="P20" s="225"/>
      <c r="Q20" s="226"/>
      <c r="R20" s="226"/>
      <c r="S20" s="226"/>
      <c r="T20" s="226"/>
      <c r="U20" s="227"/>
      <c r="V20" s="206" t="s">
        <v>71</v>
      </c>
      <c r="W20" s="207"/>
      <c r="X20" s="82">
        <v>5</v>
      </c>
      <c r="Y20" s="80">
        <v>5</v>
      </c>
      <c r="Z20" s="80"/>
      <c r="AA20" s="80"/>
      <c r="AB20" s="80"/>
      <c r="AC20" s="80"/>
      <c r="AD20" s="79"/>
      <c r="AE20" s="82">
        <v>5</v>
      </c>
      <c r="AF20" s="80">
        <v>5</v>
      </c>
      <c r="AG20" s="80"/>
      <c r="AH20" s="80"/>
      <c r="AI20" s="80"/>
      <c r="AJ20" s="80"/>
      <c r="AK20" s="79"/>
      <c r="AL20" s="82">
        <v>5</v>
      </c>
      <c r="AM20" s="80">
        <v>5</v>
      </c>
      <c r="AN20" s="80"/>
      <c r="AO20" s="80"/>
      <c r="AP20" s="80"/>
      <c r="AQ20" s="80"/>
      <c r="AR20" s="79"/>
      <c r="AS20" s="82">
        <v>5</v>
      </c>
      <c r="AT20" s="80">
        <v>5</v>
      </c>
      <c r="AU20" s="80"/>
      <c r="AV20" s="80"/>
      <c r="AW20" s="80"/>
      <c r="AX20" s="80"/>
      <c r="AY20" s="79"/>
      <c r="AZ20" s="78">
        <v>5</v>
      </c>
      <c r="BA20" s="77">
        <v>5</v>
      </c>
      <c r="BB20" s="76"/>
      <c r="BC20" s="133"/>
      <c r="BD20" s="134"/>
      <c r="BE20" s="135"/>
      <c r="BF20" s="248"/>
      <c r="BG20" s="249"/>
      <c r="BH20" s="250"/>
      <c r="BI20" s="384"/>
      <c r="BJ20" s="385"/>
      <c r="BK20" s="385"/>
      <c r="BL20" s="385"/>
      <c r="BM20" s="386"/>
      <c r="BN20" s="254"/>
      <c r="BO20" s="255"/>
      <c r="BP20" s="256"/>
    </row>
    <row r="21" spans="1:68" ht="21" customHeight="1" x14ac:dyDescent="0.45">
      <c r="A21" s="235"/>
      <c r="B21" s="236"/>
      <c r="C21" s="236"/>
      <c r="D21" s="236"/>
      <c r="E21" s="236"/>
      <c r="F21" s="236"/>
      <c r="G21" s="237"/>
      <c r="H21" s="238"/>
      <c r="I21" s="239"/>
      <c r="J21" s="239"/>
      <c r="K21" s="239"/>
      <c r="L21" s="239"/>
      <c r="M21" s="240"/>
      <c r="N21" s="238"/>
      <c r="O21" s="241"/>
      <c r="P21" s="222" t="s">
        <v>142</v>
      </c>
      <c r="Q21" s="223"/>
      <c r="R21" s="223"/>
      <c r="S21" s="223"/>
      <c r="T21" s="223"/>
      <c r="U21" s="224"/>
      <c r="V21" s="228" t="s">
        <v>72</v>
      </c>
      <c r="W21" s="247"/>
      <c r="X21" s="75"/>
      <c r="Y21" s="73"/>
      <c r="Z21" s="73" t="s">
        <v>115</v>
      </c>
      <c r="AA21" s="73" t="s">
        <v>115</v>
      </c>
      <c r="AB21" s="73" t="s">
        <v>115</v>
      </c>
      <c r="AC21" s="73"/>
      <c r="AD21" s="72"/>
      <c r="AE21" s="75"/>
      <c r="AF21" s="73"/>
      <c r="AG21" s="73" t="s">
        <v>115</v>
      </c>
      <c r="AH21" s="73" t="s">
        <v>115</v>
      </c>
      <c r="AI21" s="73" t="s">
        <v>115</v>
      </c>
      <c r="AJ21" s="73"/>
      <c r="AK21" s="72"/>
      <c r="AL21" s="75"/>
      <c r="AM21" s="73"/>
      <c r="AN21" s="73" t="s">
        <v>115</v>
      </c>
      <c r="AO21" s="73" t="s">
        <v>115</v>
      </c>
      <c r="AP21" s="73" t="s">
        <v>115</v>
      </c>
      <c r="AQ21" s="73"/>
      <c r="AR21" s="72"/>
      <c r="AS21" s="75"/>
      <c r="AT21" s="73"/>
      <c r="AU21" s="73" t="s">
        <v>115</v>
      </c>
      <c r="AV21" s="73" t="s">
        <v>115</v>
      </c>
      <c r="AW21" s="73" t="s">
        <v>115</v>
      </c>
      <c r="AX21" s="73"/>
      <c r="AY21" s="72"/>
      <c r="AZ21" s="71"/>
      <c r="BA21" s="70"/>
      <c r="BB21" s="69"/>
      <c r="BC21" s="230">
        <v>64</v>
      </c>
      <c r="BD21" s="231"/>
      <c r="BE21" s="232"/>
      <c r="BF21" s="248"/>
      <c r="BG21" s="249"/>
      <c r="BH21" s="250"/>
      <c r="BI21" s="384"/>
      <c r="BJ21" s="385"/>
      <c r="BK21" s="385"/>
      <c r="BL21" s="385"/>
      <c r="BM21" s="386"/>
      <c r="BN21" s="254"/>
      <c r="BO21" s="255"/>
      <c r="BP21" s="256"/>
    </row>
    <row r="22" spans="1:68" ht="21" customHeight="1" x14ac:dyDescent="0.45">
      <c r="A22" s="211"/>
      <c r="B22" s="212"/>
      <c r="C22" s="212"/>
      <c r="D22" s="212"/>
      <c r="E22" s="212"/>
      <c r="F22" s="212"/>
      <c r="G22" s="213"/>
      <c r="H22" s="217"/>
      <c r="I22" s="218"/>
      <c r="J22" s="218"/>
      <c r="K22" s="218"/>
      <c r="L22" s="218"/>
      <c r="M22" s="219"/>
      <c r="N22" s="217"/>
      <c r="O22" s="221"/>
      <c r="P22" s="225"/>
      <c r="Q22" s="226"/>
      <c r="R22" s="226"/>
      <c r="S22" s="226"/>
      <c r="T22" s="226"/>
      <c r="U22" s="227"/>
      <c r="V22" s="206" t="s">
        <v>71</v>
      </c>
      <c r="W22" s="207"/>
      <c r="X22" s="82"/>
      <c r="Y22" s="80"/>
      <c r="Z22" s="80">
        <v>2</v>
      </c>
      <c r="AA22" s="80">
        <v>7</v>
      </c>
      <c r="AB22" s="80">
        <v>5</v>
      </c>
      <c r="AC22" s="80"/>
      <c r="AD22" s="79"/>
      <c r="AE22" s="82"/>
      <c r="AF22" s="80"/>
      <c r="AG22" s="80">
        <v>2</v>
      </c>
      <c r="AH22" s="80">
        <v>7</v>
      </c>
      <c r="AI22" s="80">
        <v>5</v>
      </c>
      <c r="AJ22" s="80"/>
      <c r="AK22" s="79"/>
      <c r="AL22" s="82"/>
      <c r="AM22" s="80"/>
      <c r="AN22" s="80">
        <v>2</v>
      </c>
      <c r="AO22" s="80">
        <v>7</v>
      </c>
      <c r="AP22" s="80">
        <v>5</v>
      </c>
      <c r="AQ22" s="80"/>
      <c r="AR22" s="79"/>
      <c r="AS22" s="82"/>
      <c r="AT22" s="80"/>
      <c r="AU22" s="80">
        <v>2</v>
      </c>
      <c r="AV22" s="80">
        <v>7</v>
      </c>
      <c r="AW22" s="80">
        <v>5</v>
      </c>
      <c r="AX22" s="80"/>
      <c r="AY22" s="79"/>
      <c r="AZ22" s="78"/>
      <c r="BA22" s="77"/>
      <c r="BB22" s="76"/>
      <c r="BC22" s="133"/>
      <c r="BD22" s="134"/>
      <c r="BE22" s="135"/>
      <c r="BF22" s="191"/>
      <c r="BG22" s="192"/>
      <c r="BH22" s="193"/>
      <c r="BI22" s="381"/>
      <c r="BJ22" s="382"/>
      <c r="BK22" s="382"/>
      <c r="BL22" s="382"/>
      <c r="BM22" s="383"/>
      <c r="BN22" s="203"/>
      <c r="BO22" s="204"/>
      <c r="BP22" s="205"/>
    </row>
    <row r="23" spans="1:68" ht="21" customHeight="1" x14ac:dyDescent="0.45">
      <c r="A23" s="208" t="s">
        <v>152</v>
      </c>
      <c r="B23" s="209"/>
      <c r="C23" s="209"/>
      <c r="D23" s="209"/>
      <c r="E23" s="209"/>
      <c r="F23" s="209"/>
      <c r="G23" s="210"/>
      <c r="H23" s="214"/>
      <c r="I23" s="215"/>
      <c r="J23" s="215"/>
      <c r="K23" s="215"/>
      <c r="L23" s="215"/>
      <c r="M23" s="216"/>
      <c r="N23" s="214" t="s">
        <v>146</v>
      </c>
      <c r="O23" s="220"/>
      <c r="P23" s="222" t="s">
        <v>145</v>
      </c>
      <c r="Q23" s="223"/>
      <c r="R23" s="223"/>
      <c r="S23" s="223"/>
      <c r="T23" s="223"/>
      <c r="U23" s="224"/>
      <c r="V23" s="228" t="s">
        <v>72</v>
      </c>
      <c r="W23" s="247"/>
      <c r="X23" s="75"/>
      <c r="Y23" s="73"/>
      <c r="Z23" s="73" t="s">
        <v>151</v>
      </c>
      <c r="AA23" s="73" t="s">
        <v>151</v>
      </c>
      <c r="AB23" s="73" t="s">
        <v>151</v>
      </c>
      <c r="AC23" s="73" t="s">
        <v>151</v>
      </c>
      <c r="AD23" s="72" t="s">
        <v>151</v>
      </c>
      <c r="AE23" s="75"/>
      <c r="AF23" s="73"/>
      <c r="AG23" s="73" t="s">
        <v>151</v>
      </c>
      <c r="AH23" s="73" t="s">
        <v>151</v>
      </c>
      <c r="AI23" s="73" t="s">
        <v>151</v>
      </c>
      <c r="AJ23" s="73" t="s">
        <v>151</v>
      </c>
      <c r="AK23" s="72" t="s">
        <v>151</v>
      </c>
      <c r="AL23" s="75"/>
      <c r="AM23" s="73"/>
      <c r="AN23" s="73" t="s">
        <v>151</v>
      </c>
      <c r="AO23" s="73" t="s">
        <v>151</v>
      </c>
      <c r="AP23" s="73" t="s">
        <v>151</v>
      </c>
      <c r="AQ23" s="73" t="s">
        <v>151</v>
      </c>
      <c r="AR23" s="72" t="s">
        <v>151</v>
      </c>
      <c r="AS23" s="75"/>
      <c r="AT23" s="73"/>
      <c r="AU23" s="73" t="s">
        <v>151</v>
      </c>
      <c r="AV23" s="73" t="s">
        <v>151</v>
      </c>
      <c r="AW23" s="73" t="s">
        <v>151</v>
      </c>
      <c r="AX23" s="73" t="s">
        <v>151</v>
      </c>
      <c r="AY23" s="72" t="s">
        <v>151</v>
      </c>
      <c r="AZ23" s="71"/>
      <c r="BA23" s="70"/>
      <c r="BB23" s="69"/>
      <c r="BC23" s="230">
        <v>120</v>
      </c>
      <c r="BD23" s="231"/>
      <c r="BE23" s="232"/>
      <c r="BF23" s="188"/>
      <c r="BG23" s="189"/>
      <c r="BH23" s="190"/>
      <c r="BI23" s="378"/>
      <c r="BJ23" s="379"/>
      <c r="BK23" s="379"/>
      <c r="BL23" s="379"/>
      <c r="BM23" s="380"/>
      <c r="BN23" s="200"/>
      <c r="BO23" s="201"/>
      <c r="BP23" s="202"/>
    </row>
    <row r="24" spans="1:68" ht="21" customHeight="1" x14ac:dyDescent="0.45">
      <c r="A24" s="235"/>
      <c r="B24" s="236"/>
      <c r="C24" s="236"/>
      <c r="D24" s="236"/>
      <c r="E24" s="236"/>
      <c r="F24" s="236"/>
      <c r="G24" s="237"/>
      <c r="H24" s="238"/>
      <c r="I24" s="239"/>
      <c r="J24" s="239"/>
      <c r="K24" s="239"/>
      <c r="L24" s="239"/>
      <c r="M24" s="240"/>
      <c r="N24" s="238"/>
      <c r="O24" s="241"/>
      <c r="P24" s="225"/>
      <c r="Q24" s="226"/>
      <c r="R24" s="226"/>
      <c r="S24" s="226"/>
      <c r="T24" s="226"/>
      <c r="U24" s="227"/>
      <c r="V24" s="206" t="s">
        <v>71</v>
      </c>
      <c r="W24" s="207"/>
      <c r="X24" s="82"/>
      <c r="Y24" s="80"/>
      <c r="Z24" s="80">
        <v>6</v>
      </c>
      <c r="AA24" s="80">
        <v>6</v>
      </c>
      <c r="AB24" s="80">
        <v>6</v>
      </c>
      <c r="AC24" s="80">
        <v>6</v>
      </c>
      <c r="AD24" s="79">
        <v>6</v>
      </c>
      <c r="AE24" s="82"/>
      <c r="AF24" s="80"/>
      <c r="AG24" s="80">
        <v>6</v>
      </c>
      <c r="AH24" s="80">
        <v>6</v>
      </c>
      <c r="AI24" s="80">
        <v>6</v>
      </c>
      <c r="AJ24" s="80">
        <v>6</v>
      </c>
      <c r="AK24" s="79">
        <v>6</v>
      </c>
      <c r="AL24" s="82"/>
      <c r="AM24" s="80"/>
      <c r="AN24" s="80">
        <v>6</v>
      </c>
      <c r="AO24" s="80">
        <v>6</v>
      </c>
      <c r="AP24" s="80">
        <v>6</v>
      </c>
      <c r="AQ24" s="80">
        <v>6</v>
      </c>
      <c r="AR24" s="79">
        <v>6</v>
      </c>
      <c r="AS24" s="82"/>
      <c r="AT24" s="80"/>
      <c r="AU24" s="80">
        <v>6</v>
      </c>
      <c r="AV24" s="80">
        <v>6</v>
      </c>
      <c r="AW24" s="80">
        <v>6</v>
      </c>
      <c r="AX24" s="80">
        <v>6</v>
      </c>
      <c r="AY24" s="79">
        <v>6</v>
      </c>
      <c r="AZ24" s="78"/>
      <c r="BA24" s="77"/>
      <c r="BB24" s="76"/>
      <c r="BC24" s="133"/>
      <c r="BD24" s="134"/>
      <c r="BE24" s="135"/>
      <c r="BF24" s="248"/>
      <c r="BG24" s="249"/>
      <c r="BH24" s="250"/>
      <c r="BI24" s="384"/>
      <c r="BJ24" s="385"/>
      <c r="BK24" s="385"/>
      <c r="BL24" s="385"/>
      <c r="BM24" s="386"/>
      <c r="BN24" s="254"/>
      <c r="BO24" s="255"/>
      <c r="BP24" s="256"/>
    </row>
    <row r="25" spans="1:68" ht="21" customHeight="1" x14ac:dyDescent="0.45">
      <c r="A25" s="235"/>
      <c r="B25" s="236"/>
      <c r="C25" s="236"/>
      <c r="D25" s="236"/>
      <c r="E25" s="236"/>
      <c r="F25" s="236"/>
      <c r="G25" s="237"/>
      <c r="H25" s="238"/>
      <c r="I25" s="239"/>
      <c r="J25" s="239"/>
      <c r="K25" s="239"/>
      <c r="L25" s="239"/>
      <c r="M25" s="240"/>
      <c r="N25" s="238"/>
      <c r="O25" s="241"/>
      <c r="P25" s="222" t="s">
        <v>142</v>
      </c>
      <c r="Q25" s="223"/>
      <c r="R25" s="223"/>
      <c r="S25" s="223"/>
      <c r="T25" s="223"/>
      <c r="U25" s="224"/>
      <c r="V25" s="228" t="s">
        <v>72</v>
      </c>
      <c r="W25" s="247"/>
      <c r="X25" s="75"/>
      <c r="Y25" s="73"/>
      <c r="Z25" s="73"/>
      <c r="AA25" s="73"/>
      <c r="AB25" s="73"/>
      <c r="AC25" s="73" t="s">
        <v>115</v>
      </c>
      <c r="AD25" s="72" t="s">
        <v>115</v>
      </c>
      <c r="AE25" s="75" t="s">
        <v>115</v>
      </c>
      <c r="AF25" s="73"/>
      <c r="AG25" s="73"/>
      <c r="AH25" s="73"/>
      <c r="AI25" s="73"/>
      <c r="AJ25" s="73"/>
      <c r="AK25" s="72"/>
      <c r="AL25" s="75"/>
      <c r="AM25" s="73"/>
      <c r="AN25" s="73"/>
      <c r="AO25" s="73"/>
      <c r="AP25" s="73"/>
      <c r="AQ25" s="73" t="s">
        <v>115</v>
      </c>
      <c r="AR25" s="72" t="s">
        <v>115</v>
      </c>
      <c r="AS25" s="75"/>
      <c r="AT25" s="73"/>
      <c r="AU25" s="73"/>
      <c r="AV25" s="73"/>
      <c r="AW25" s="73"/>
      <c r="AX25" s="73"/>
      <c r="AY25" s="72"/>
      <c r="AZ25" s="71"/>
      <c r="BA25" s="70"/>
      <c r="BB25" s="69"/>
      <c r="BC25" s="230">
        <v>26</v>
      </c>
      <c r="BD25" s="231"/>
      <c r="BE25" s="232"/>
      <c r="BF25" s="248"/>
      <c r="BG25" s="249"/>
      <c r="BH25" s="250"/>
      <c r="BI25" s="384"/>
      <c r="BJ25" s="385"/>
      <c r="BK25" s="385"/>
      <c r="BL25" s="385"/>
      <c r="BM25" s="386"/>
      <c r="BN25" s="254"/>
      <c r="BO25" s="255"/>
      <c r="BP25" s="256"/>
    </row>
    <row r="26" spans="1:68" ht="21" customHeight="1" x14ac:dyDescent="0.45">
      <c r="A26" s="211"/>
      <c r="B26" s="212"/>
      <c r="C26" s="212"/>
      <c r="D26" s="212"/>
      <c r="E26" s="212"/>
      <c r="F26" s="212"/>
      <c r="G26" s="213"/>
      <c r="H26" s="217"/>
      <c r="I26" s="218"/>
      <c r="J26" s="218"/>
      <c r="K26" s="218"/>
      <c r="L26" s="218"/>
      <c r="M26" s="219"/>
      <c r="N26" s="217"/>
      <c r="O26" s="221"/>
      <c r="P26" s="225"/>
      <c r="Q26" s="226"/>
      <c r="R26" s="226"/>
      <c r="S26" s="226"/>
      <c r="T26" s="226"/>
      <c r="U26" s="227"/>
      <c r="V26" s="206" t="s">
        <v>71</v>
      </c>
      <c r="W26" s="207"/>
      <c r="X26" s="82"/>
      <c r="Y26" s="80"/>
      <c r="Z26" s="80"/>
      <c r="AA26" s="80"/>
      <c r="AB26" s="80"/>
      <c r="AC26" s="80">
        <v>2</v>
      </c>
      <c r="AD26" s="79">
        <v>7</v>
      </c>
      <c r="AE26" s="82">
        <v>5</v>
      </c>
      <c r="AF26" s="80"/>
      <c r="AG26" s="80"/>
      <c r="AH26" s="80"/>
      <c r="AI26" s="80"/>
      <c r="AJ26" s="80"/>
      <c r="AK26" s="79"/>
      <c r="AL26" s="82"/>
      <c r="AM26" s="80"/>
      <c r="AN26" s="80"/>
      <c r="AO26" s="80"/>
      <c r="AP26" s="80"/>
      <c r="AQ26" s="80">
        <v>2</v>
      </c>
      <c r="AR26" s="79">
        <v>5</v>
      </c>
      <c r="AS26" s="82"/>
      <c r="AT26" s="80"/>
      <c r="AU26" s="80"/>
      <c r="AV26" s="80"/>
      <c r="AW26" s="80"/>
      <c r="AX26" s="80"/>
      <c r="AY26" s="79"/>
      <c r="AZ26" s="78"/>
      <c r="BA26" s="77"/>
      <c r="BB26" s="76"/>
      <c r="BC26" s="133"/>
      <c r="BD26" s="134"/>
      <c r="BE26" s="135"/>
      <c r="BF26" s="191"/>
      <c r="BG26" s="192"/>
      <c r="BH26" s="193"/>
      <c r="BI26" s="381"/>
      <c r="BJ26" s="382"/>
      <c r="BK26" s="382"/>
      <c r="BL26" s="382"/>
      <c r="BM26" s="383"/>
      <c r="BN26" s="203"/>
      <c r="BO26" s="204"/>
      <c r="BP26" s="205"/>
    </row>
    <row r="27" spans="1:68" ht="21" customHeight="1" x14ac:dyDescent="0.45">
      <c r="A27" s="208" t="s">
        <v>150</v>
      </c>
      <c r="B27" s="209"/>
      <c r="C27" s="209"/>
      <c r="D27" s="209"/>
      <c r="E27" s="209"/>
      <c r="F27" s="209"/>
      <c r="G27" s="210"/>
      <c r="H27" s="214" t="s">
        <v>149</v>
      </c>
      <c r="I27" s="215"/>
      <c r="J27" s="215"/>
      <c r="K27" s="215"/>
      <c r="L27" s="215"/>
      <c r="M27" s="216"/>
      <c r="N27" s="214" t="s">
        <v>146</v>
      </c>
      <c r="O27" s="220"/>
      <c r="P27" s="222" t="s">
        <v>145</v>
      </c>
      <c r="Q27" s="223"/>
      <c r="R27" s="223"/>
      <c r="S27" s="223"/>
      <c r="T27" s="223"/>
      <c r="U27" s="224"/>
      <c r="V27" s="228" t="s">
        <v>72</v>
      </c>
      <c r="W27" s="247"/>
      <c r="X27" s="75" t="s">
        <v>124</v>
      </c>
      <c r="Y27" s="73" t="s">
        <v>124</v>
      </c>
      <c r="Z27" s="73"/>
      <c r="AA27" s="73"/>
      <c r="AB27" s="73"/>
      <c r="AC27" s="73"/>
      <c r="AD27" s="72"/>
      <c r="AE27" s="75" t="s">
        <v>124</v>
      </c>
      <c r="AF27" s="73" t="s">
        <v>124</v>
      </c>
      <c r="AG27" s="73"/>
      <c r="AH27" s="73"/>
      <c r="AI27" s="73"/>
      <c r="AJ27" s="73"/>
      <c r="AK27" s="72"/>
      <c r="AL27" s="75" t="s">
        <v>124</v>
      </c>
      <c r="AM27" s="73" t="s">
        <v>124</v>
      </c>
      <c r="AN27" s="73"/>
      <c r="AO27" s="73"/>
      <c r="AP27" s="73"/>
      <c r="AQ27" s="73"/>
      <c r="AR27" s="72"/>
      <c r="AS27" s="75" t="s">
        <v>124</v>
      </c>
      <c r="AT27" s="73" t="s">
        <v>124</v>
      </c>
      <c r="AU27" s="73"/>
      <c r="AV27" s="73"/>
      <c r="AW27" s="73"/>
      <c r="AX27" s="73"/>
      <c r="AY27" s="72"/>
      <c r="AZ27" s="71" t="s">
        <v>124</v>
      </c>
      <c r="BA27" s="70" t="s">
        <v>124</v>
      </c>
      <c r="BB27" s="69"/>
      <c r="BC27" s="230">
        <v>40</v>
      </c>
      <c r="BD27" s="231"/>
      <c r="BE27" s="232"/>
      <c r="BF27" s="188"/>
      <c r="BG27" s="189"/>
      <c r="BH27" s="190"/>
      <c r="BI27" s="378"/>
      <c r="BJ27" s="379"/>
      <c r="BK27" s="379"/>
      <c r="BL27" s="379"/>
      <c r="BM27" s="380"/>
      <c r="BN27" s="200"/>
      <c r="BO27" s="201"/>
      <c r="BP27" s="202"/>
    </row>
    <row r="28" spans="1:68" ht="21" customHeight="1" x14ac:dyDescent="0.45">
      <c r="A28" s="235"/>
      <c r="B28" s="236"/>
      <c r="C28" s="236"/>
      <c r="D28" s="236"/>
      <c r="E28" s="236"/>
      <c r="F28" s="236"/>
      <c r="G28" s="237"/>
      <c r="H28" s="238"/>
      <c r="I28" s="239"/>
      <c r="J28" s="239"/>
      <c r="K28" s="239"/>
      <c r="L28" s="239"/>
      <c r="M28" s="240"/>
      <c r="N28" s="238"/>
      <c r="O28" s="241"/>
      <c r="P28" s="225"/>
      <c r="Q28" s="226"/>
      <c r="R28" s="226"/>
      <c r="S28" s="226"/>
      <c r="T28" s="226"/>
      <c r="U28" s="227"/>
      <c r="V28" s="206" t="s">
        <v>71</v>
      </c>
      <c r="W28" s="207"/>
      <c r="X28" s="82">
        <v>4</v>
      </c>
      <c r="Y28" s="80">
        <v>4</v>
      </c>
      <c r="Z28" s="80"/>
      <c r="AA28" s="80"/>
      <c r="AB28" s="80"/>
      <c r="AC28" s="80"/>
      <c r="AD28" s="79"/>
      <c r="AE28" s="82">
        <v>4</v>
      </c>
      <c r="AF28" s="80">
        <v>4</v>
      </c>
      <c r="AG28" s="80"/>
      <c r="AH28" s="80"/>
      <c r="AI28" s="80"/>
      <c r="AJ28" s="80"/>
      <c r="AK28" s="79"/>
      <c r="AL28" s="82">
        <v>4</v>
      </c>
      <c r="AM28" s="80">
        <v>4</v>
      </c>
      <c r="AN28" s="80"/>
      <c r="AO28" s="80"/>
      <c r="AP28" s="80"/>
      <c r="AQ28" s="80"/>
      <c r="AR28" s="79"/>
      <c r="AS28" s="82">
        <v>4</v>
      </c>
      <c r="AT28" s="80">
        <v>4</v>
      </c>
      <c r="AU28" s="80"/>
      <c r="AV28" s="80"/>
      <c r="AW28" s="80"/>
      <c r="AX28" s="80"/>
      <c r="AY28" s="79"/>
      <c r="AZ28" s="78">
        <v>4</v>
      </c>
      <c r="BA28" s="77">
        <v>4</v>
      </c>
      <c r="BB28" s="76"/>
      <c r="BC28" s="133"/>
      <c r="BD28" s="134"/>
      <c r="BE28" s="135"/>
      <c r="BF28" s="248"/>
      <c r="BG28" s="249"/>
      <c r="BH28" s="250"/>
      <c r="BI28" s="384"/>
      <c r="BJ28" s="385"/>
      <c r="BK28" s="385"/>
      <c r="BL28" s="385"/>
      <c r="BM28" s="386"/>
      <c r="BN28" s="254"/>
      <c r="BO28" s="255"/>
      <c r="BP28" s="256"/>
    </row>
    <row r="29" spans="1:68" ht="21" customHeight="1" x14ac:dyDescent="0.45">
      <c r="A29" s="235"/>
      <c r="B29" s="236"/>
      <c r="C29" s="236"/>
      <c r="D29" s="236"/>
      <c r="E29" s="236"/>
      <c r="F29" s="236"/>
      <c r="G29" s="237"/>
      <c r="H29" s="238"/>
      <c r="I29" s="239"/>
      <c r="J29" s="239"/>
      <c r="K29" s="239"/>
      <c r="L29" s="239"/>
      <c r="M29" s="240"/>
      <c r="N29" s="238"/>
      <c r="O29" s="241"/>
      <c r="P29" s="222" t="s">
        <v>142</v>
      </c>
      <c r="Q29" s="223"/>
      <c r="R29" s="223"/>
      <c r="S29" s="223"/>
      <c r="T29" s="223"/>
      <c r="U29" s="224"/>
      <c r="V29" s="228" t="s">
        <v>72</v>
      </c>
      <c r="W29" s="247"/>
      <c r="X29" s="75"/>
      <c r="Y29" s="73"/>
      <c r="Z29" s="73"/>
      <c r="AA29" s="73"/>
      <c r="AB29" s="73"/>
      <c r="AC29" s="73"/>
      <c r="AD29" s="72"/>
      <c r="AE29" s="75"/>
      <c r="AF29" s="73"/>
      <c r="AG29" s="73"/>
      <c r="AH29" s="73"/>
      <c r="AI29" s="73" t="s">
        <v>115</v>
      </c>
      <c r="AJ29" s="73" t="s">
        <v>141</v>
      </c>
      <c r="AK29" s="72" t="s">
        <v>115</v>
      </c>
      <c r="AL29" s="75" t="s">
        <v>115</v>
      </c>
      <c r="AM29" s="73"/>
      <c r="AN29" s="73"/>
      <c r="AO29" s="73"/>
      <c r="AP29" s="73"/>
      <c r="AQ29" s="73"/>
      <c r="AR29" s="72" t="s">
        <v>115</v>
      </c>
      <c r="AS29" s="74" t="s">
        <v>115</v>
      </c>
      <c r="AT29" s="73"/>
      <c r="AU29" s="73"/>
      <c r="AV29" s="73"/>
      <c r="AW29" s="73" t="s">
        <v>141</v>
      </c>
      <c r="AX29" s="73" t="s">
        <v>141</v>
      </c>
      <c r="AY29" s="72" t="s">
        <v>115</v>
      </c>
      <c r="AZ29" s="71" t="s">
        <v>115</v>
      </c>
      <c r="BA29" s="70"/>
      <c r="BB29" s="69"/>
      <c r="BC29" s="230">
        <v>49</v>
      </c>
      <c r="BD29" s="231"/>
      <c r="BE29" s="232"/>
      <c r="BF29" s="248"/>
      <c r="BG29" s="249"/>
      <c r="BH29" s="250"/>
      <c r="BI29" s="384"/>
      <c r="BJ29" s="385"/>
      <c r="BK29" s="385"/>
      <c r="BL29" s="385"/>
      <c r="BM29" s="386"/>
      <c r="BN29" s="254"/>
      <c r="BO29" s="255"/>
      <c r="BP29" s="256"/>
    </row>
    <row r="30" spans="1:68" ht="21" customHeight="1" x14ac:dyDescent="0.45">
      <c r="A30" s="211"/>
      <c r="B30" s="212"/>
      <c r="C30" s="212"/>
      <c r="D30" s="212"/>
      <c r="E30" s="212"/>
      <c r="F30" s="212"/>
      <c r="G30" s="213"/>
      <c r="H30" s="217"/>
      <c r="I30" s="218"/>
      <c r="J30" s="218"/>
      <c r="K30" s="218"/>
      <c r="L30" s="218"/>
      <c r="M30" s="219"/>
      <c r="N30" s="217"/>
      <c r="O30" s="221"/>
      <c r="P30" s="225"/>
      <c r="Q30" s="226"/>
      <c r="R30" s="226"/>
      <c r="S30" s="226"/>
      <c r="T30" s="226"/>
      <c r="U30" s="227"/>
      <c r="V30" s="206" t="s">
        <v>71</v>
      </c>
      <c r="W30" s="207"/>
      <c r="X30" s="82"/>
      <c r="Y30" s="80"/>
      <c r="Z30" s="80"/>
      <c r="AA30" s="80"/>
      <c r="AB30" s="80"/>
      <c r="AC30" s="80"/>
      <c r="AD30" s="79"/>
      <c r="AE30" s="82"/>
      <c r="AF30" s="80"/>
      <c r="AG30" s="80"/>
      <c r="AH30" s="80"/>
      <c r="AI30" s="80">
        <v>2</v>
      </c>
      <c r="AJ30" s="80">
        <v>7</v>
      </c>
      <c r="AK30" s="79">
        <v>7</v>
      </c>
      <c r="AL30" s="82">
        <v>5</v>
      </c>
      <c r="AM30" s="80"/>
      <c r="AN30" s="80"/>
      <c r="AO30" s="80"/>
      <c r="AP30" s="80"/>
      <c r="AQ30" s="80"/>
      <c r="AR30" s="79">
        <v>2</v>
      </c>
      <c r="AS30" s="81">
        <v>5</v>
      </c>
      <c r="AT30" s="80"/>
      <c r="AU30" s="80"/>
      <c r="AV30" s="80"/>
      <c r="AW30" s="80">
        <v>2</v>
      </c>
      <c r="AX30" s="80">
        <v>7</v>
      </c>
      <c r="AY30" s="79">
        <v>7</v>
      </c>
      <c r="AZ30" s="78">
        <v>5</v>
      </c>
      <c r="BA30" s="77"/>
      <c r="BB30" s="76"/>
      <c r="BC30" s="133"/>
      <c r="BD30" s="134"/>
      <c r="BE30" s="135"/>
      <c r="BF30" s="191"/>
      <c r="BG30" s="192"/>
      <c r="BH30" s="193"/>
      <c r="BI30" s="381"/>
      <c r="BJ30" s="382"/>
      <c r="BK30" s="382"/>
      <c r="BL30" s="382"/>
      <c r="BM30" s="383"/>
      <c r="BN30" s="203"/>
      <c r="BO30" s="204"/>
      <c r="BP30" s="205"/>
    </row>
    <row r="31" spans="1:68" ht="21" customHeight="1" x14ac:dyDescent="0.45">
      <c r="A31" s="208" t="s">
        <v>148</v>
      </c>
      <c r="B31" s="209"/>
      <c r="C31" s="209"/>
      <c r="D31" s="209"/>
      <c r="E31" s="209"/>
      <c r="F31" s="209"/>
      <c r="G31" s="210"/>
      <c r="H31" s="214"/>
      <c r="I31" s="215"/>
      <c r="J31" s="215"/>
      <c r="K31" s="215"/>
      <c r="L31" s="215"/>
      <c r="M31" s="216"/>
      <c r="N31" s="214" t="s">
        <v>146</v>
      </c>
      <c r="O31" s="220"/>
      <c r="P31" s="222" t="s">
        <v>145</v>
      </c>
      <c r="Q31" s="223"/>
      <c r="R31" s="223"/>
      <c r="S31" s="223"/>
      <c r="T31" s="223"/>
      <c r="U31" s="224"/>
      <c r="V31" s="228" t="s">
        <v>72</v>
      </c>
      <c r="W31" s="247"/>
      <c r="X31" s="75" t="s">
        <v>118</v>
      </c>
      <c r="Y31" s="73" t="s">
        <v>118</v>
      </c>
      <c r="Z31" s="73"/>
      <c r="AA31" s="73"/>
      <c r="AB31" s="73"/>
      <c r="AC31" s="73" t="s">
        <v>123</v>
      </c>
      <c r="AD31" s="72" t="s">
        <v>123</v>
      </c>
      <c r="AE31" s="75" t="s">
        <v>118</v>
      </c>
      <c r="AF31" s="73" t="s">
        <v>118</v>
      </c>
      <c r="AG31" s="73"/>
      <c r="AH31" s="73"/>
      <c r="AI31" s="73"/>
      <c r="AJ31" s="73" t="s">
        <v>123</v>
      </c>
      <c r="AK31" s="72" t="s">
        <v>123</v>
      </c>
      <c r="AL31" s="75" t="s">
        <v>118</v>
      </c>
      <c r="AM31" s="73" t="s">
        <v>118</v>
      </c>
      <c r="AN31" s="73"/>
      <c r="AO31" s="73"/>
      <c r="AP31" s="73"/>
      <c r="AQ31" s="73" t="s">
        <v>123</v>
      </c>
      <c r="AR31" s="72" t="s">
        <v>123</v>
      </c>
      <c r="AS31" s="74" t="s">
        <v>118</v>
      </c>
      <c r="AT31" s="73" t="s">
        <v>118</v>
      </c>
      <c r="AU31" s="73"/>
      <c r="AV31" s="73"/>
      <c r="AW31" s="73"/>
      <c r="AX31" s="73" t="s">
        <v>123</v>
      </c>
      <c r="AY31" s="72" t="s">
        <v>123</v>
      </c>
      <c r="AZ31" s="71" t="s">
        <v>118</v>
      </c>
      <c r="BA31" s="70" t="s">
        <v>118</v>
      </c>
      <c r="BB31" s="69"/>
      <c r="BC31" s="230">
        <v>76</v>
      </c>
      <c r="BD31" s="231"/>
      <c r="BE31" s="232"/>
      <c r="BF31" s="188"/>
      <c r="BG31" s="189"/>
      <c r="BH31" s="190"/>
      <c r="BI31" s="378"/>
      <c r="BJ31" s="379"/>
      <c r="BK31" s="379"/>
      <c r="BL31" s="379"/>
      <c r="BM31" s="380"/>
      <c r="BN31" s="200"/>
      <c r="BO31" s="201"/>
      <c r="BP31" s="202"/>
    </row>
    <row r="32" spans="1:68" ht="21" customHeight="1" x14ac:dyDescent="0.45">
      <c r="A32" s="235"/>
      <c r="B32" s="236"/>
      <c r="C32" s="236"/>
      <c r="D32" s="236"/>
      <c r="E32" s="236"/>
      <c r="F32" s="236"/>
      <c r="G32" s="237"/>
      <c r="H32" s="238"/>
      <c r="I32" s="239"/>
      <c r="J32" s="239"/>
      <c r="K32" s="239"/>
      <c r="L32" s="239"/>
      <c r="M32" s="240"/>
      <c r="N32" s="238"/>
      <c r="O32" s="241"/>
      <c r="P32" s="225"/>
      <c r="Q32" s="226"/>
      <c r="R32" s="226"/>
      <c r="S32" s="226"/>
      <c r="T32" s="226"/>
      <c r="U32" s="227"/>
      <c r="V32" s="206" t="s">
        <v>71</v>
      </c>
      <c r="W32" s="207"/>
      <c r="X32" s="82">
        <v>2</v>
      </c>
      <c r="Y32" s="80">
        <v>2</v>
      </c>
      <c r="Z32" s="80"/>
      <c r="AA32" s="80"/>
      <c r="AB32" s="80"/>
      <c r="AC32" s="80">
        <v>7</v>
      </c>
      <c r="AD32" s="79">
        <v>7</v>
      </c>
      <c r="AE32" s="82">
        <v>2</v>
      </c>
      <c r="AF32" s="80">
        <v>2</v>
      </c>
      <c r="AG32" s="80"/>
      <c r="AH32" s="80"/>
      <c r="AI32" s="80"/>
      <c r="AJ32" s="80">
        <v>7</v>
      </c>
      <c r="AK32" s="79">
        <v>7</v>
      </c>
      <c r="AL32" s="82">
        <v>2</v>
      </c>
      <c r="AM32" s="80">
        <v>2</v>
      </c>
      <c r="AN32" s="80"/>
      <c r="AO32" s="80"/>
      <c r="AP32" s="80"/>
      <c r="AQ32" s="80">
        <v>7</v>
      </c>
      <c r="AR32" s="79">
        <v>7</v>
      </c>
      <c r="AS32" s="81">
        <v>2</v>
      </c>
      <c r="AT32" s="80">
        <v>2</v>
      </c>
      <c r="AU32" s="80"/>
      <c r="AV32" s="80"/>
      <c r="AW32" s="80"/>
      <c r="AX32" s="80">
        <v>7</v>
      </c>
      <c r="AY32" s="79">
        <v>7</v>
      </c>
      <c r="AZ32" s="78">
        <v>2</v>
      </c>
      <c r="BA32" s="77">
        <v>2</v>
      </c>
      <c r="BB32" s="76"/>
      <c r="BC32" s="133"/>
      <c r="BD32" s="134"/>
      <c r="BE32" s="135"/>
      <c r="BF32" s="248"/>
      <c r="BG32" s="249"/>
      <c r="BH32" s="250"/>
      <c r="BI32" s="384"/>
      <c r="BJ32" s="385"/>
      <c r="BK32" s="385"/>
      <c r="BL32" s="385"/>
      <c r="BM32" s="386"/>
      <c r="BN32" s="254"/>
      <c r="BO32" s="255"/>
      <c r="BP32" s="256"/>
    </row>
    <row r="33" spans="1:68" ht="21" customHeight="1" x14ac:dyDescent="0.45">
      <c r="A33" s="235"/>
      <c r="B33" s="236"/>
      <c r="C33" s="236"/>
      <c r="D33" s="236"/>
      <c r="E33" s="236"/>
      <c r="F33" s="236"/>
      <c r="G33" s="237"/>
      <c r="H33" s="238"/>
      <c r="I33" s="239"/>
      <c r="J33" s="239"/>
      <c r="K33" s="239"/>
      <c r="L33" s="239"/>
      <c r="M33" s="240"/>
      <c r="N33" s="238"/>
      <c r="O33" s="241"/>
      <c r="P33" s="222" t="s">
        <v>142</v>
      </c>
      <c r="Q33" s="223"/>
      <c r="R33" s="223"/>
      <c r="S33" s="223"/>
      <c r="T33" s="223"/>
      <c r="U33" s="224"/>
      <c r="V33" s="228" t="s">
        <v>72</v>
      </c>
      <c r="W33" s="247"/>
      <c r="X33" s="75" t="s">
        <v>115</v>
      </c>
      <c r="Y33" s="73" t="s">
        <v>115</v>
      </c>
      <c r="Z33" s="73" t="s">
        <v>115</v>
      </c>
      <c r="AA33" s="73"/>
      <c r="AB33" s="73"/>
      <c r="AC33" s="73"/>
      <c r="AD33" s="72"/>
      <c r="AE33" s="75" t="s">
        <v>141</v>
      </c>
      <c r="AF33" s="73" t="s">
        <v>141</v>
      </c>
      <c r="AG33" s="73" t="s">
        <v>141</v>
      </c>
      <c r="AH33" s="73"/>
      <c r="AI33" s="73"/>
      <c r="AJ33" s="73"/>
      <c r="AK33" s="72"/>
      <c r="AL33" s="75" t="s">
        <v>141</v>
      </c>
      <c r="AM33" s="73" t="s">
        <v>141</v>
      </c>
      <c r="AN33" s="73" t="s">
        <v>141</v>
      </c>
      <c r="AO33" s="73"/>
      <c r="AP33" s="73"/>
      <c r="AQ33" s="73"/>
      <c r="AR33" s="72"/>
      <c r="AS33" s="74" t="s">
        <v>141</v>
      </c>
      <c r="AT33" s="73" t="s">
        <v>141</v>
      </c>
      <c r="AU33" s="73" t="s">
        <v>141</v>
      </c>
      <c r="AV33" s="73"/>
      <c r="AW33" s="73"/>
      <c r="AX33" s="73"/>
      <c r="AY33" s="72"/>
      <c r="AZ33" s="71" t="s">
        <v>141</v>
      </c>
      <c r="BA33" s="70" t="s">
        <v>141</v>
      </c>
      <c r="BB33" s="69"/>
      <c r="BC33" s="230">
        <v>73</v>
      </c>
      <c r="BD33" s="231"/>
      <c r="BE33" s="232"/>
      <c r="BF33" s="248"/>
      <c r="BG33" s="249"/>
      <c r="BH33" s="250"/>
      <c r="BI33" s="384"/>
      <c r="BJ33" s="385"/>
      <c r="BK33" s="385"/>
      <c r="BL33" s="385"/>
      <c r="BM33" s="386"/>
      <c r="BN33" s="254"/>
      <c r="BO33" s="255"/>
      <c r="BP33" s="256"/>
    </row>
    <row r="34" spans="1:68" ht="21" customHeight="1" x14ac:dyDescent="0.45">
      <c r="A34" s="211"/>
      <c r="B34" s="212"/>
      <c r="C34" s="212"/>
      <c r="D34" s="212"/>
      <c r="E34" s="212"/>
      <c r="F34" s="212"/>
      <c r="G34" s="213"/>
      <c r="H34" s="217"/>
      <c r="I34" s="218"/>
      <c r="J34" s="218"/>
      <c r="K34" s="218"/>
      <c r="L34" s="218"/>
      <c r="M34" s="219"/>
      <c r="N34" s="217"/>
      <c r="O34" s="221"/>
      <c r="P34" s="225"/>
      <c r="Q34" s="226"/>
      <c r="R34" s="226"/>
      <c r="S34" s="226"/>
      <c r="T34" s="226"/>
      <c r="U34" s="227"/>
      <c r="V34" s="206" t="s">
        <v>71</v>
      </c>
      <c r="W34" s="207"/>
      <c r="X34" s="82">
        <v>2</v>
      </c>
      <c r="Y34" s="80">
        <v>7</v>
      </c>
      <c r="Z34" s="80">
        <v>5</v>
      </c>
      <c r="AA34" s="80"/>
      <c r="AB34" s="80"/>
      <c r="AC34" s="80"/>
      <c r="AD34" s="79"/>
      <c r="AE34" s="82">
        <v>2</v>
      </c>
      <c r="AF34" s="80">
        <v>7</v>
      </c>
      <c r="AG34" s="80">
        <v>5</v>
      </c>
      <c r="AH34" s="80"/>
      <c r="AI34" s="80"/>
      <c r="AJ34" s="80"/>
      <c r="AK34" s="79"/>
      <c r="AL34" s="82">
        <v>2</v>
      </c>
      <c r="AM34" s="80">
        <v>7</v>
      </c>
      <c r="AN34" s="80">
        <v>5</v>
      </c>
      <c r="AO34" s="80"/>
      <c r="AP34" s="80"/>
      <c r="AQ34" s="80"/>
      <c r="AR34" s="79"/>
      <c r="AS34" s="81">
        <v>2</v>
      </c>
      <c r="AT34" s="80">
        <v>7</v>
      </c>
      <c r="AU34" s="80">
        <v>5</v>
      </c>
      <c r="AV34" s="80"/>
      <c r="AW34" s="80"/>
      <c r="AX34" s="80"/>
      <c r="AY34" s="79"/>
      <c r="AZ34" s="78">
        <v>2</v>
      </c>
      <c r="BA34" s="77">
        <v>7</v>
      </c>
      <c r="BB34" s="76"/>
      <c r="BC34" s="133"/>
      <c r="BD34" s="134"/>
      <c r="BE34" s="135"/>
      <c r="BF34" s="191"/>
      <c r="BG34" s="192"/>
      <c r="BH34" s="193"/>
      <c r="BI34" s="381"/>
      <c r="BJ34" s="382"/>
      <c r="BK34" s="382"/>
      <c r="BL34" s="382"/>
      <c r="BM34" s="383"/>
      <c r="BN34" s="203"/>
      <c r="BO34" s="204"/>
      <c r="BP34" s="205"/>
    </row>
    <row r="35" spans="1:68" ht="21" customHeight="1" x14ac:dyDescent="0.45">
      <c r="A35" s="208" t="s">
        <v>147</v>
      </c>
      <c r="B35" s="209"/>
      <c r="C35" s="209"/>
      <c r="D35" s="209"/>
      <c r="E35" s="209"/>
      <c r="F35" s="209"/>
      <c r="G35" s="210"/>
      <c r="H35" s="214"/>
      <c r="I35" s="215"/>
      <c r="J35" s="215"/>
      <c r="K35" s="215"/>
      <c r="L35" s="215"/>
      <c r="M35" s="216"/>
      <c r="N35" s="214" t="s">
        <v>146</v>
      </c>
      <c r="O35" s="220"/>
      <c r="P35" s="222" t="s">
        <v>145</v>
      </c>
      <c r="Q35" s="223"/>
      <c r="R35" s="223"/>
      <c r="S35" s="223"/>
      <c r="T35" s="223"/>
      <c r="U35" s="224"/>
      <c r="V35" s="228" t="s">
        <v>72</v>
      </c>
      <c r="W35" s="247"/>
      <c r="X35" s="75"/>
      <c r="Y35" s="73"/>
      <c r="Z35" s="73" t="s">
        <v>131</v>
      </c>
      <c r="AA35" s="73" t="s">
        <v>131</v>
      </c>
      <c r="AB35" s="73" t="s">
        <v>131</v>
      </c>
      <c r="AC35" s="73" t="s">
        <v>143</v>
      </c>
      <c r="AD35" s="72" t="s">
        <v>143</v>
      </c>
      <c r="AE35" s="75"/>
      <c r="AF35" s="73"/>
      <c r="AG35" s="73" t="s">
        <v>144</v>
      </c>
      <c r="AH35" s="73" t="s">
        <v>144</v>
      </c>
      <c r="AI35" s="73" t="s">
        <v>144</v>
      </c>
      <c r="AJ35" s="73" t="s">
        <v>143</v>
      </c>
      <c r="AK35" s="72" t="s">
        <v>143</v>
      </c>
      <c r="AL35" s="75"/>
      <c r="AM35" s="73"/>
      <c r="AN35" s="73" t="s">
        <v>144</v>
      </c>
      <c r="AO35" s="73" t="s">
        <v>144</v>
      </c>
      <c r="AP35" s="73" t="s">
        <v>144</v>
      </c>
      <c r="AQ35" s="73" t="s">
        <v>143</v>
      </c>
      <c r="AR35" s="72" t="s">
        <v>143</v>
      </c>
      <c r="AS35" s="74"/>
      <c r="AT35" s="73"/>
      <c r="AU35" s="73" t="s">
        <v>144</v>
      </c>
      <c r="AV35" s="73" t="s">
        <v>144</v>
      </c>
      <c r="AW35" s="73" t="s">
        <v>144</v>
      </c>
      <c r="AX35" s="73" t="s">
        <v>143</v>
      </c>
      <c r="AY35" s="72" t="s">
        <v>143</v>
      </c>
      <c r="AZ35" s="71"/>
      <c r="BA35" s="70"/>
      <c r="BB35" s="69"/>
      <c r="BC35" s="230">
        <v>160</v>
      </c>
      <c r="BD35" s="231"/>
      <c r="BE35" s="232"/>
      <c r="BF35" s="188"/>
      <c r="BG35" s="189"/>
      <c r="BH35" s="190"/>
      <c r="BI35" s="378"/>
      <c r="BJ35" s="379"/>
      <c r="BK35" s="379"/>
      <c r="BL35" s="379"/>
      <c r="BM35" s="380"/>
      <c r="BN35" s="200"/>
      <c r="BO35" s="201"/>
      <c r="BP35" s="202"/>
    </row>
    <row r="36" spans="1:68" ht="21" customHeight="1" x14ac:dyDescent="0.45">
      <c r="A36" s="235"/>
      <c r="B36" s="236"/>
      <c r="C36" s="236"/>
      <c r="D36" s="236"/>
      <c r="E36" s="236"/>
      <c r="F36" s="236"/>
      <c r="G36" s="237"/>
      <c r="H36" s="238"/>
      <c r="I36" s="239"/>
      <c r="J36" s="239"/>
      <c r="K36" s="239"/>
      <c r="L36" s="239"/>
      <c r="M36" s="240"/>
      <c r="N36" s="238"/>
      <c r="O36" s="241"/>
      <c r="P36" s="225"/>
      <c r="Q36" s="226"/>
      <c r="R36" s="226"/>
      <c r="S36" s="226"/>
      <c r="T36" s="226"/>
      <c r="U36" s="227"/>
      <c r="V36" s="206" t="s">
        <v>71</v>
      </c>
      <c r="W36" s="207"/>
      <c r="X36" s="82"/>
      <c r="Y36" s="80"/>
      <c r="Z36" s="80">
        <v>8</v>
      </c>
      <c r="AA36" s="80">
        <v>8</v>
      </c>
      <c r="AB36" s="80">
        <v>8</v>
      </c>
      <c r="AC36" s="80">
        <v>4</v>
      </c>
      <c r="AD36" s="79">
        <v>4</v>
      </c>
      <c r="AE36" s="82"/>
      <c r="AF36" s="80"/>
      <c r="AG36" s="80">
        <v>8</v>
      </c>
      <c r="AH36" s="80">
        <v>8</v>
      </c>
      <c r="AI36" s="80">
        <v>8</v>
      </c>
      <c r="AJ36" s="80">
        <v>4</v>
      </c>
      <c r="AK36" s="79">
        <v>4</v>
      </c>
      <c r="AL36" s="82"/>
      <c r="AM36" s="80"/>
      <c r="AN36" s="80">
        <v>8</v>
      </c>
      <c r="AO36" s="80">
        <v>8</v>
      </c>
      <c r="AP36" s="80">
        <v>8</v>
      </c>
      <c r="AQ36" s="80">
        <v>4</v>
      </c>
      <c r="AR36" s="79">
        <v>4</v>
      </c>
      <c r="AS36" s="81"/>
      <c r="AT36" s="80"/>
      <c r="AU36" s="80">
        <v>8</v>
      </c>
      <c r="AV36" s="80">
        <v>8</v>
      </c>
      <c r="AW36" s="80">
        <v>8</v>
      </c>
      <c r="AX36" s="80">
        <v>4</v>
      </c>
      <c r="AY36" s="79">
        <v>4</v>
      </c>
      <c r="AZ36" s="78"/>
      <c r="BA36" s="77"/>
      <c r="BB36" s="76"/>
      <c r="BC36" s="133"/>
      <c r="BD36" s="134"/>
      <c r="BE36" s="135"/>
      <c r="BF36" s="248"/>
      <c r="BG36" s="249"/>
      <c r="BH36" s="250"/>
      <c r="BI36" s="384"/>
      <c r="BJ36" s="385"/>
      <c r="BK36" s="385"/>
      <c r="BL36" s="385"/>
      <c r="BM36" s="386"/>
      <c r="BN36" s="254"/>
      <c r="BO36" s="255"/>
      <c r="BP36" s="256"/>
    </row>
    <row r="37" spans="1:68" ht="21" customHeight="1" x14ac:dyDescent="0.45">
      <c r="A37" s="235"/>
      <c r="B37" s="236"/>
      <c r="C37" s="236"/>
      <c r="D37" s="236"/>
      <c r="E37" s="236"/>
      <c r="F37" s="236"/>
      <c r="G37" s="237"/>
      <c r="H37" s="238"/>
      <c r="I37" s="239"/>
      <c r="J37" s="239"/>
      <c r="K37" s="239"/>
      <c r="L37" s="239"/>
      <c r="M37" s="240"/>
      <c r="N37" s="238"/>
      <c r="O37" s="241"/>
      <c r="P37" s="222" t="s">
        <v>142</v>
      </c>
      <c r="Q37" s="223"/>
      <c r="R37" s="223"/>
      <c r="S37" s="223"/>
      <c r="T37" s="223"/>
      <c r="U37" s="224"/>
      <c r="V37" s="228" t="s">
        <v>72</v>
      </c>
      <c r="W37" s="247"/>
      <c r="X37" s="75"/>
      <c r="Y37" s="73"/>
      <c r="Z37" s="73"/>
      <c r="AA37" s="73"/>
      <c r="AB37" s="73" t="s">
        <v>115</v>
      </c>
      <c r="AC37" s="73" t="s">
        <v>115</v>
      </c>
      <c r="AD37" s="72"/>
      <c r="AE37" s="75"/>
      <c r="AF37" s="73"/>
      <c r="AG37" s="73"/>
      <c r="AH37" s="73"/>
      <c r="AI37" s="73"/>
      <c r="AJ37" s="73"/>
      <c r="AK37" s="72"/>
      <c r="AL37" s="75"/>
      <c r="AM37" s="73"/>
      <c r="AN37" s="73"/>
      <c r="AO37" s="73"/>
      <c r="AP37" s="73" t="s">
        <v>141</v>
      </c>
      <c r="AQ37" s="73" t="s">
        <v>141</v>
      </c>
      <c r="AR37" s="72"/>
      <c r="AS37" s="74"/>
      <c r="AT37" s="73"/>
      <c r="AU37" s="73"/>
      <c r="AV37" s="73"/>
      <c r="AW37" s="73"/>
      <c r="AX37" s="73"/>
      <c r="AY37" s="72"/>
      <c r="AZ37" s="71"/>
      <c r="BA37" s="70"/>
      <c r="BB37" s="69"/>
      <c r="BC37" s="230">
        <v>14</v>
      </c>
      <c r="BD37" s="231"/>
      <c r="BE37" s="232"/>
      <c r="BF37" s="248"/>
      <c r="BG37" s="249"/>
      <c r="BH37" s="250"/>
      <c r="BI37" s="384"/>
      <c r="BJ37" s="385"/>
      <c r="BK37" s="385"/>
      <c r="BL37" s="385"/>
      <c r="BM37" s="386"/>
      <c r="BN37" s="254"/>
      <c r="BO37" s="255"/>
      <c r="BP37" s="256"/>
    </row>
    <row r="38" spans="1:68" ht="21" customHeight="1" thickBot="1" x14ac:dyDescent="0.5">
      <c r="A38" s="274"/>
      <c r="B38" s="275"/>
      <c r="C38" s="275"/>
      <c r="D38" s="275"/>
      <c r="E38" s="275"/>
      <c r="F38" s="275"/>
      <c r="G38" s="276"/>
      <c r="H38" s="277"/>
      <c r="I38" s="278"/>
      <c r="J38" s="278"/>
      <c r="K38" s="278"/>
      <c r="L38" s="278"/>
      <c r="M38" s="279"/>
      <c r="N38" s="277"/>
      <c r="O38" s="280"/>
      <c r="P38" s="266"/>
      <c r="Q38" s="267"/>
      <c r="R38" s="267"/>
      <c r="S38" s="267"/>
      <c r="T38" s="267"/>
      <c r="U38" s="268"/>
      <c r="V38" s="272" t="s">
        <v>71</v>
      </c>
      <c r="W38" s="273"/>
      <c r="X38" s="68"/>
      <c r="Y38" s="66"/>
      <c r="Z38" s="66"/>
      <c r="AA38" s="66"/>
      <c r="AB38" s="66">
        <v>2</v>
      </c>
      <c r="AC38" s="66">
        <v>5</v>
      </c>
      <c r="AD38" s="65"/>
      <c r="AE38" s="68"/>
      <c r="AF38" s="66"/>
      <c r="AG38" s="66"/>
      <c r="AH38" s="66"/>
      <c r="AI38" s="66"/>
      <c r="AJ38" s="66"/>
      <c r="AK38" s="65"/>
      <c r="AL38" s="68"/>
      <c r="AM38" s="66"/>
      <c r="AN38" s="66"/>
      <c r="AO38" s="66"/>
      <c r="AP38" s="66">
        <v>2</v>
      </c>
      <c r="AQ38" s="66">
        <v>5</v>
      </c>
      <c r="AR38" s="65"/>
      <c r="AS38" s="67"/>
      <c r="AT38" s="66"/>
      <c r="AU38" s="66"/>
      <c r="AV38" s="66"/>
      <c r="AW38" s="66"/>
      <c r="AX38" s="66"/>
      <c r="AY38" s="65"/>
      <c r="AZ38" s="64"/>
      <c r="BA38" s="63"/>
      <c r="BB38" s="62"/>
      <c r="BC38" s="269"/>
      <c r="BD38" s="270"/>
      <c r="BE38" s="271"/>
      <c r="BF38" s="257"/>
      <c r="BG38" s="258"/>
      <c r="BH38" s="259"/>
      <c r="BI38" s="387"/>
      <c r="BJ38" s="388"/>
      <c r="BK38" s="388"/>
      <c r="BL38" s="388"/>
      <c r="BM38" s="389"/>
      <c r="BN38" s="263"/>
      <c r="BO38" s="264"/>
      <c r="BP38" s="265"/>
    </row>
    <row r="39" spans="1:68" ht="21.6" customHeight="1" thickBot="1" x14ac:dyDescent="0.5">
      <c r="A39" s="294" t="s">
        <v>70</v>
      </c>
      <c r="B39" s="295"/>
      <c r="C39" s="295"/>
      <c r="D39" s="296"/>
      <c r="E39" s="297" t="s">
        <v>69</v>
      </c>
      <c r="F39" s="298"/>
      <c r="G39" s="299"/>
      <c r="H39" s="300" t="s">
        <v>68</v>
      </c>
      <c r="I39" s="301"/>
      <c r="J39" s="301"/>
      <c r="K39" s="301"/>
      <c r="L39" s="301"/>
      <c r="M39" s="301"/>
      <c r="N39" s="301"/>
      <c r="O39" s="301"/>
      <c r="P39" s="301"/>
      <c r="Q39" s="301"/>
      <c r="R39" s="302"/>
      <c r="S39" s="300" t="s">
        <v>67</v>
      </c>
      <c r="T39" s="301"/>
      <c r="U39" s="301"/>
      <c r="V39" s="301"/>
      <c r="W39" s="303"/>
      <c r="X39" s="304" t="s">
        <v>66</v>
      </c>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6"/>
      <c r="BC39" s="25"/>
      <c r="BD39" s="25"/>
      <c r="BE39" s="25"/>
      <c r="BF39" s="25"/>
      <c r="BG39" s="25"/>
      <c r="BH39" s="25"/>
      <c r="BI39" s="24"/>
      <c r="BJ39" s="24"/>
      <c r="BK39" s="24"/>
      <c r="BL39" s="24"/>
      <c r="BM39" s="24"/>
      <c r="BN39" s="23"/>
      <c r="BO39" s="23"/>
      <c r="BP39" s="23"/>
    </row>
    <row r="40" spans="1:68" ht="21.6" customHeight="1" x14ac:dyDescent="0.45">
      <c r="A40" s="287" t="s">
        <v>65</v>
      </c>
      <c r="B40" s="288"/>
      <c r="C40" s="288"/>
      <c r="D40" s="288"/>
      <c r="E40" s="289" t="s">
        <v>140</v>
      </c>
      <c r="F40" s="289"/>
      <c r="G40" s="289"/>
      <c r="H40" s="61"/>
      <c r="I40" s="59" t="s">
        <v>122</v>
      </c>
      <c r="J40" s="59" t="s">
        <v>47</v>
      </c>
      <c r="K40" s="59" t="s">
        <v>112</v>
      </c>
      <c r="L40" s="59"/>
      <c r="M40" s="59" t="s">
        <v>48</v>
      </c>
      <c r="N40" s="59"/>
      <c r="O40" s="59" t="s">
        <v>139</v>
      </c>
      <c r="P40" s="59" t="s">
        <v>47</v>
      </c>
      <c r="Q40" s="59" t="s">
        <v>112</v>
      </c>
      <c r="R40" s="60"/>
      <c r="S40" s="290" t="s">
        <v>138</v>
      </c>
      <c r="T40" s="291"/>
      <c r="U40" s="59" t="s">
        <v>48</v>
      </c>
      <c r="V40" s="291" t="s">
        <v>137</v>
      </c>
      <c r="W40" s="292"/>
      <c r="X40" s="57">
        <f t="shared" ref="X40:BB40" si="0">COUNTIF(X$15:X$38,"a")</f>
        <v>1</v>
      </c>
      <c r="Y40" s="108">
        <f t="shared" si="0"/>
        <v>1</v>
      </c>
      <c r="Z40" s="108">
        <f t="shared" si="0"/>
        <v>1</v>
      </c>
      <c r="AA40" s="108">
        <f t="shared" si="0"/>
        <v>1</v>
      </c>
      <c r="AB40" s="108">
        <f t="shared" si="0"/>
        <v>1</v>
      </c>
      <c r="AC40" s="108">
        <f t="shared" si="0"/>
        <v>0</v>
      </c>
      <c r="AD40" s="108">
        <f t="shared" si="0"/>
        <v>0</v>
      </c>
      <c r="AE40" s="108">
        <f t="shared" si="0"/>
        <v>1</v>
      </c>
      <c r="AF40" s="108">
        <f t="shared" si="0"/>
        <v>1</v>
      </c>
      <c r="AG40" s="108">
        <f t="shared" si="0"/>
        <v>1</v>
      </c>
      <c r="AH40" s="108">
        <f t="shared" si="0"/>
        <v>1</v>
      </c>
      <c r="AI40" s="108">
        <f t="shared" si="0"/>
        <v>1</v>
      </c>
      <c r="AJ40" s="108">
        <f t="shared" si="0"/>
        <v>0</v>
      </c>
      <c r="AK40" s="108">
        <f t="shared" si="0"/>
        <v>0</v>
      </c>
      <c r="AL40" s="108">
        <f t="shared" si="0"/>
        <v>1</v>
      </c>
      <c r="AM40" s="108">
        <f t="shared" si="0"/>
        <v>1</v>
      </c>
      <c r="AN40" s="108">
        <f t="shared" si="0"/>
        <v>1</v>
      </c>
      <c r="AO40" s="108">
        <f t="shared" si="0"/>
        <v>1</v>
      </c>
      <c r="AP40" s="108">
        <f t="shared" si="0"/>
        <v>1</v>
      </c>
      <c r="AQ40" s="108">
        <f t="shared" si="0"/>
        <v>0</v>
      </c>
      <c r="AR40" s="108">
        <f t="shared" si="0"/>
        <v>0</v>
      </c>
      <c r="AS40" s="108">
        <f t="shared" si="0"/>
        <v>1</v>
      </c>
      <c r="AT40" s="108">
        <f t="shared" si="0"/>
        <v>1</v>
      </c>
      <c r="AU40" s="108">
        <f t="shared" si="0"/>
        <v>1</v>
      </c>
      <c r="AV40" s="108">
        <f t="shared" si="0"/>
        <v>1</v>
      </c>
      <c r="AW40" s="108">
        <f t="shared" si="0"/>
        <v>1</v>
      </c>
      <c r="AX40" s="108">
        <f t="shared" si="0"/>
        <v>0</v>
      </c>
      <c r="AY40" s="108">
        <f t="shared" si="0"/>
        <v>0</v>
      </c>
      <c r="AZ40" s="108">
        <f t="shared" si="0"/>
        <v>1</v>
      </c>
      <c r="BA40" s="108">
        <f t="shared" si="0"/>
        <v>1</v>
      </c>
      <c r="BB40" s="107">
        <f t="shared" si="0"/>
        <v>0</v>
      </c>
      <c r="BC40" s="25"/>
      <c r="BD40" s="25"/>
      <c r="BE40" s="25"/>
      <c r="BF40" s="52"/>
      <c r="BG40" s="52"/>
      <c r="BH40" s="52"/>
      <c r="BI40" s="24"/>
      <c r="BJ40" s="24"/>
      <c r="BK40" s="24"/>
      <c r="BL40" s="24"/>
      <c r="BM40" s="24"/>
      <c r="BN40" s="23"/>
      <c r="BO40" s="23"/>
      <c r="BP40" s="23"/>
    </row>
    <row r="41" spans="1:68" ht="21.6" customHeight="1" x14ac:dyDescent="0.45">
      <c r="A41" s="281" t="s">
        <v>64</v>
      </c>
      <c r="B41" s="282"/>
      <c r="C41" s="282"/>
      <c r="D41" s="282"/>
      <c r="E41" s="283" t="s">
        <v>136</v>
      </c>
      <c r="F41" s="283"/>
      <c r="G41" s="283"/>
      <c r="H41" s="51"/>
      <c r="I41" s="49" t="s">
        <v>135</v>
      </c>
      <c r="J41" s="49" t="s">
        <v>47</v>
      </c>
      <c r="K41" s="49" t="s">
        <v>112</v>
      </c>
      <c r="L41" s="49"/>
      <c r="M41" s="49" t="s">
        <v>48</v>
      </c>
      <c r="N41" s="49"/>
      <c r="O41" s="49" t="s">
        <v>134</v>
      </c>
      <c r="P41" s="49" t="s">
        <v>47</v>
      </c>
      <c r="Q41" s="49" t="s">
        <v>112</v>
      </c>
      <c r="R41" s="50"/>
      <c r="S41" s="284"/>
      <c r="T41" s="285"/>
      <c r="U41" s="49" t="s">
        <v>116</v>
      </c>
      <c r="V41" s="285"/>
      <c r="W41" s="286"/>
      <c r="X41" s="47">
        <f t="shared" ref="X41:BB41" si="1">COUNTIF(X$15:X$38,"b")</f>
        <v>0</v>
      </c>
      <c r="Y41" s="106">
        <f t="shared" si="1"/>
        <v>0</v>
      </c>
      <c r="Z41" s="106">
        <f t="shared" si="1"/>
        <v>0</v>
      </c>
      <c r="AA41" s="106">
        <f t="shared" si="1"/>
        <v>0</v>
      </c>
      <c r="AB41" s="106">
        <f t="shared" si="1"/>
        <v>0</v>
      </c>
      <c r="AC41" s="106">
        <f t="shared" si="1"/>
        <v>0</v>
      </c>
      <c r="AD41" s="106">
        <f t="shared" si="1"/>
        <v>0</v>
      </c>
      <c r="AE41" s="106">
        <f t="shared" si="1"/>
        <v>0</v>
      </c>
      <c r="AF41" s="106">
        <f t="shared" si="1"/>
        <v>0</v>
      </c>
      <c r="AG41" s="106">
        <f t="shared" si="1"/>
        <v>0</v>
      </c>
      <c r="AH41" s="106">
        <f t="shared" si="1"/>
        <v>0</v>
      </c>
      <c r="AI41" s="106">
        <f t="shared" si="1"/>
        <v>0</v>
      </c>
      <c r="AJ41" s="106">
        <f t="shared" si="1"/>
        <v>0</v>
      </c>
      <c r="AK41" s="106">
        <f t="shared" si="1"/>
        <v>0</v>
      </c>
      <c r="AL41" s="106">
        <f t="shared" si="1"/>
        <v>0</v>
      </c>
      <c r="AM41" s="106">
        <f t="shared" si="1"/>
        <v>0</v>
      </c>
      <c r="AN41" s="106">
        <f t="shared" si="1"/>
        <v>0</v>
      </c>
      <c r="AO41" s="106">
        <f t="shared" si="1"/>
        <v>0</v>
      </c>
      <c r="AP41" s="106">
        <f t="shared" si="1"/>
        <v>0</v>
      </c>
      <c r="AQ41" s="106">
        <f t="shared" si="1"/>
        <v>0</v>
      </c>
      <c r="AR41" s="106">
        <f t="shared" si="1"/>
        <v>0</v>
      </c>
      <c r="AS41" s="106">
        <f t="shared" si="1"/>
        <v>0</v>
      </c>
      <c r="AT41" s="106">
        <f t="shared" si="1"/>
        <v>0</v>
      </c>
      <c r="AU41" s="106">
        <f t="shared" si="1"/>
        <v>0</v>
      </c>
      <c r="AV41" s="106">
        <f t="shared" si="1"/>
        <v>0</v>
      </c>
      <c r="AW41" s="106">
        <f t="shared" si="1"/>
        <v>0</v>
      </c>
      <c r="AX41" s="106">
        <f t="shared" si="1"/>
        <v>0</v>
      </c>
      <c r="AY41" s="106">
        <f t="shared" si="1"/>
        <v>0</v>
      </c>
      <c r="AZ41" s="106">
        <f t="shared" si="1"/>
        <v>0</v>
      </c>
      <c r="BA41" s="106">
        <f t="shared" si="1"/>
        <v>0</v>
      </c>
      <c r="BB41" s="105">
        <f t="shared" si="1"/>
        <v>0</v>
      </c>
      <c r="BC41" s="25"/>
      <c r="BD41" s="25"/>
      <c r="BE41" s="25"/>
      <c r="BF41" s="25"/>
      <c r="BG41" s="25"/>
      <c r="BH41" s="25"/>
      <c r="BI41" s="24"/>
      <c r="BJ41" s="24"/>
      <c r="BK41" s="24"/>
      <c r="BL41" s="24"/>
      <c r="BM41" s="24"/>
      <c r="BN41" s="23"/>
      <c r="BO41" s="23"/>
      <c r="BP41" s="23"/>
    </row>
    <row r="42" spans="1:68" ht="21.6" customHeight="1" x14ac:dyDescent="0.45">
      <c r="A42" s="281" t="s">
        <v>63</v>
      </c>
      <c r="B42" s="282"/>
      <c r="C42" s="282"/>
      <c r="D42" s="282"/>
      <c r="E42" s="283" t="s">
        <v>133</v>
      </c>
      <c r="F42" s="283"/>
      <c r="G42" s="283"/>
      <c r="H42" s="51"/>
      <c r="I42" s="49" t="s">
        <v>132</v>
      </c>
      <c r="J42" s="49" t="s">
        <v>47</v>
      </c>
      <c r="K42" s="49" t="s">
        <v>112</v>
      </c>
      <c r="L42" s="49"/>
      <c r="M42" s="49" t="s">
        <v>48</v>
      </c>
      <c r="N42" s="49"/>
      <c r="O42" s="49" t="s">
        <v>114</v>
      </c>
      <c r="P42" s="49" t="s">
        <v>47</v>
      </c>
      <c r="Q42" s="49" t="s">
        <v>112</v>
      </c>
      <c r="R42" s="50"/>
      <c r="S42" s="284"/>
      <c r="T42" s="285"/>
      <c r="U42" s="49" t="s">
        <v>116</v>
      </c>
      <c r="V42" s="285"/>
      <c r="W42" s="286"/>
      <c r="X42" s="47">
        <f t="shared" ref="X42:BB42" si="2">COUNTIF(X$15:X$38,"c")</f>
        <v>1</v>
      </c>
      <c r="Y42" s="106">
        <f t="shared" si="2"/>
        <v>1</v>
      </c>
      <c r="Z42" s="106">
        <f t="shared" si="2"/>
        <v>0</v>
      </c>
      <c r="AA42" s="106">
        <f t="shared" si="2"/>
        <v>0</v>
      </c>
      <c r="AB42" s="106">
        <f t="shared" si="2"/>
        <v>0</v>
      </c>
      <c r="AC42" s="106">
        <f t="shared" si="2"/>
        <v>0</v>
      </c>
      <c r="AD42" s="106">
        <f t="shared" si="2"/>
        <v>0</v>
      </c>
      <c r="AE42" s="106">
        <f t="shared" si="2"/>
        <v>1</v>
      </c>
      <c r="AF42" s="106">
        <f t="shared" si="2"/>
        <v>1</v>
      </c>
      <c r="AG42" s="106">
        <f t="shared" si="2"/>
        <v>0</v>
      </c>
      <c r="AH42" s="106">
        <f t="shared" si="2"/>
        <v>0</v>
      </c>
      <c r="AI42" s="106">
        <f t="shared" si="2"/>
        <v>0</v>
      </c>
      <c r="AJ42" s="106">
        <f t="shared" si="2"/>
        <v>0</v>
      </c>
      <c r="AK42" s="106">
        <f t="shared" si="2"/>
        <v>0</v>
      </c>
      <c r="AL42" s="106">
        <f t="shared" si="2"/>
        <v>1</v>
      </c>
      <c r="AM42" s="106">
        <f t="shared" si="2"/>
        <v>1</v>
      </c>
      <c r="AN42" s="106">
        <f t="shared" si="2"/>
        <v>0</v>
      </c>
      <c r="AO42" s="106">
        <f t="shared" si="2"/>
        <v>0</v>
      </c>
      <c r="AP42" s="106">
        <f t="shared" si="2"/>
        <v>0</v>
      </c>
      <c r="AQ42" s="106">
        <f t="shared" si="2"/>
        <v>0</v>
      </c>
      <c r="AR42" s="106">
        <f t="shared" si="2"/>
        <v>0</v>
      </c>
      <c r="AS42" s="106">
        <f t="shared" si="2"/>
        <v>1</v>
      </c>
      <c r="AT42" s="106">
        <f t="shared" si="2"/>
        <v>1</v>
      </c>
      <c r="AU42" s="106">
        <f t="shared" si="2"/>
        <v>0</v>
      </c>
      <c r="AV42" s="106">
        <f t="shared" si="2"/>
        <v>0</v>
      </c>
      <c r="AW42" s="106">
        <f t="shared" si="2"/>
        <v>0</v>
      </c>
      <c r="AX42" s="106">
        <f t="shared" si="2"/>
        <v>0</v>
      </c>
      <c r="AY42" s="106">
        <f t="shared" si="2"/>
        <v>0</v>
      </c>
      <c r="AZ42" s="106">
        <f t="shared" si="2"/>
        <v>1</v>
      </c>
      <c r="BA42" s="106">
        <f t="shared" si="2"/>
        <v>1</v>
      </c>
      <c r="BB42" s="105">
        <f t="shared" si="2"/>
        <v>0</v>
      </c>
      <c r="BC42" s="25"/>
      <c r="BD42" s="25"/>
      <c r="BE42" s="25"/>
      <c r="BF42" s="25"/>
      <c r="BG42" s="25"/>
      <c r="BH42" s="25"/>
      <c r="BI42" s="24"/>
      <c r="BJ42" s="24"/>
      <c r="BK42" s="24"/>
      <c r="BL42" s="24"/>
      <c r="BM42" s="24"/>
      <c r="BN42" s="23"/>
      <c r="BO42" s="23"/>
      <c r="BP42" s="23"/>
    </row>
    <row r="43" spans="1:68" ht="21.6" customHeight="1" x14ac:dyDescent="0.45">
      <c r="A43" s="281" t="s">
        <v>62</v>
      </c>
      <c r="B43" s="282"/>
      <c r="C43" s="282"/>
      <c r="D43" s="282"/>
      <c r="E43" s="283" t="s">
        <v>131</v>
      </c>
      <c r="F43" s="283"/>
      <c r="G43" s="283"/>
      <c r="H43" s="51"/>
      <c r="I43" s="49" t="s">
        <v>127</v>
      </c>
      <c r="J43" s="49" t="s">
        <v>47</v>
      </c>
      <c r="K43" s="49" t="s">
        <v>112</v>
      </c>
      <c r="L43" s="49"/>
      <c r="M43" s="49" t="s">
        <v>48</v>
      </c>
      <c r="N43" s="49"/>
      <c r="O43" s="49" t="s">
        <v>114</v>
      </c>
      <c r="P43" s="49" t="s">
        <v>47</v>
      </c>
      <c r="Q43" s="49" t="s">
        <v>112</v>
      </c>
      <c r="R43" s="50"/>
      <c r="S43" s="284" t="s">
        <v>130</v>
      </c>
      <c r="T43" s="285"/>
      <c r="U43" s="49" t="s">
        <v>48</v>
      </c>
      <c r="V43" s="285" t="s">
        <v>129</v>
      </c>
      <c r="W43" s="286"/>
      <c r="X43" s="47">
        <f t="shared" ref="X43:BB43" si="3">COUNTIF(X$15:X$38,"d")</f>
        <v>0</v>
      </c>
      <c r="Y43" s="106">
        <f t="shared" si="3"/>
        <v>0</v>
      </c>
      <c r="Z43" s="106">
        <f t="shared" si="3"/>
        <v>2</v>
      </c>
      <c r="AA43" s="106">
        <f t="shared" si="3"/>
        <v>2</v>
      </c>
      <c r="AB43" s="106">
        <f t="shared" si="3"/>
        <v>2</v>
      </c>
      <c r="AC43" s="106">
        <f t="shared" si="3"/>
        <v>1</v>
      </c>
      <c r="AD43" s="106">
        <f t="shared" si="3"/>
        <v>1</v>
      </c>
      <c r="AE43" s="106">
        <f t="shared" si="3"/>
        <v>0</v>
      </c>
      <c r="AF43" s="106">
        <f t="shared" si="3"/>
        <v>0</v>
      </c>
      <c r="AG43" s="106">
        <f t="shared" si="3"/>
        <v>2</v>
      </c>
      <c r="AH43" s="106">
        <f t="shared" si="3"/>
        <v>2</v>
      </c>
      <c r="AI43" s="106">
        <f t="shared" si="3"/>
        <v>2</v>
      </c>
      <c r="AJ43" s="106">
        <f t="shared" si="3"/>
        <v>1</v>
      </c>
      <c r="AK43" s="106">
        <f t="shared" si="3"/>
        <v>1</v>
      </c>
      <c r="AL43" s="106">
        <f t="shared" si="3"/>
        <v>0</v>
      </c>
      <c r="AM43" s="106">
        <f t="shared" si="3"/>
        <v>0</v>
      </c>
      <c r="AN43" s="106">
        <f t="shared" si="3"/>
        <v>2</v>
      </c>
      <c r="AO43" s="106">
        <f t="shared" si="3"/>
        <v>2</v>
      </c>
      <c r="AP43" s="106">
        <f t="shared" si="3"/>
        <v>2</v>
      </c>
      <c r="AQ43" s="106">
        <f t="shared" si="3"/>
        <v>1</v>
      </c>
      <c r="AR43" s="106">
        <f t="shared" si="3"/>
        <v>1</v>
      </c>
      <c r="AS43" s="106">
        <f t="shared" si="3"/>
        <v>0</v>
      </c>
      <c r="AT43" s="106">
        <f t="shared" si="3"/>
        <v>0</v>
      </c>
      <c r="AU43" s="106">
        <f t="shared" si="3"/>
        <v>2</v>
      </c>
      <c r="AV43" s="106">
        <f t="shared" si="3"/>
        <v>2</v>
      </c>
      <c r="AW43" s="106">
        <f t="shared" si="3"/>
        <v>2</v>
      </c>
      <c r="AX43" s="106">
        <f t="shared" si="3"/>
        <v>1</v>
      </c>
      <c r="AY43" s="106">
        <f t="shared" si="3"/>
        <v>1</v>
      </c>
      <c r="AZ43" s="106">
        <f t="shared" si="3"/>
        <v>0</v>
      </c>
      <c r="BA43" s="106">
        <f t="shared" si="3"/>
        <v>0</v>
      </c>
      <c r="BB43" s="105">
        <f t="shared" si="3"/>
        <v>0</v>
      </c>
      <c r="BC43" s="25"/>
      <c r="BD43" s="25"/>
      <c r="BE43" s="25"/>
      <c r="BF43" s="25"/>
      <c r="BG43" s="25"/>
      <c r="BH43" s="25"/>
      <c r="BI43" s="24"/>
      <c r="BJ43" s="24"/>
      <c r="BK43" s="24"/>
      <c r="BL43" s="24"/>
      <c r="BM43" s="24"/>
      <c r="BN43" s="23"/>
      <c r="BO43" s="23"/>
      <c r="BP43" s="23"/>
    </row>
    <row r="44" spans="1:68" ht="21.6" customHeight="1" x14ac:dyDescent="0.45">
      <c r="A44" s="281" t="s">
        <v>61</v>
      </c>
      <c r="B44" s="282"/>
      <c r="C44" s="282"/>
      <c r="D44" s="282"/>
      <c r="E44" s="283" t="s">
        <v>128</v>
      </c>
      <c r="F44" s="283"/>
      <c r="G44" s="283"/>
      <c r="H44" s="51"/>
      <c r="I44" s="49" t="s">
        <v>113</v>
      </c>
      <c r="J44" s="49" t="s">
        <v>47</v>
      </c>
      <c r="K44" s="49" t="s">
        <v>112</v>
      </c>
      <c r="L44" s="49"/>
      <c r="M44" s="49" t="s">
        <v>48</v>
      </c>
      <c r="N44" s="49"/>
      <c r="O44" s="49" t="s">
        <v>127</v>
      </c>
      <c r="P44" s="49" t="s">
        <v>47</v>
      </c>
      <c r="Q44" s="49" t="s">
        <v>112</v>
      </c>
      <c r="R44" s="50"/>
      <c r="S44" s="284" t="s">
        <v>126</v>
      </c>
      <c r="T44" s="285"/>
      <c r="U44" s="49" t="s">
        <v>48</v>
      </c>
      <c r="V44" s="285" t="s">
        <v>125</v>
      </c>
      <c r="W44" s="286"/>
      <c r="X44" s="47">
        <f t="shared" ref="X44:BB44" si="4">COUNTIF(X$15:X$38,"e")</f>
        <v>0</v>
      </c>
      <c r="Y44" s="106">
        <f t="shared" si="4"/>
        <v>0</v>
      </c>
      <c r="Z44" s="106">
        <f t="shared" si="4"/>
        <v>1</v>
      </c>
      <c r="AA44" s="106">
        <f t="shared" si="4"/>
        <v>1</v>
      </c>
      <c r="AB44" s="106">
        <f t="shared" si="4"/>
        <v>1</v>
      </c>
      <c r="AC44" s="106">
        <f t="shared" si="4"/>
        <v>1</v>
      </c>
      <c r="AD44" s="106">
        <f t="shared" si="4"/>
        <v>1</v>
      </c>
      <c r="AE44" s="106">
        <f t="shared" si="4"/>
        <v>0</v>
      </c>
      <c r="AF44" s="106">
        <f t="shared" si="4"/>
        <v>0</v>
      </c>
      <c r="AG44" s="106">
        <f t="shared" si="4"/>
        <v>1</v>
      </c>
      <c r="AH44" s="106">
        <f t="shared" si="4"/>
        <v>1</v>
      </c>
      <c r="AI44" s="106">
        <f t="shared" si="4"/>
        <v>1</v>
      </c>
      <c r="AJ44" s="106">
        <f t="shared" si="4"/>
        <v>1</v>
      </c>
      <c r="AK44" s="106">
        <f t="shared" si="4"/>
        <v>1</v>
      </c>
      <c r="AL44" s="106">
        <f t="shared" si="4"/>
        <v>0</v>
      </c>
      <c r="AM44" s="106">
        <f t="shared" si="4"/>
        <v>0</v>
      </c>
      <c r="AN44" s="106">
        <f t="shared" si="4"/>
        <v>1</v>
      </c>
      <c r="AO44" s="106">
        <f t="shared" si="4"/>
        <v>1</v>
      </c>
      <c r="AP44" s="106">
        <f t="shared" si="4"/>
        <v>1</v>
      </c>
      <c r="AQ44" s="106">
        <f t="shared" si="4"/>
        <v>1</v>
      </c>
      <c r="AR44" s="106">
        <f t="shared" si="4"/>
        <v>1</v>
      </c>
      <c r="AS44" s="106">
        <f t="shared" si="4"/>
        <v>0</v>
      </c>
      <c r="AT44" s="106">
        <f t="shared" si="4"/>
        <v>0</v>
      </c>
      <c r="AU44" s="106">
        <f t="shared" si="4"/>
        <v>1</v>
      </c>
      <c r="AV44" s="106">
        <f t="shared" si="4"/>
        <v>1</v>
      </c>
      <c r="AW44" s="106">
        <f t="shared" si="4"/>
        <v>1</v>
      </c>
      <c r="AX44" s="106">
        <f t="shared" si="4"/>
        <v>1</v>
      </c>
      <c r="AY44" s="106">
        <f t="shared" si="4"/>
        <v>1</v>
      </c>
      <c r="AZ44" s="106">
        <f t="shared" si="4"/>
        <v>0</v>
      </c>
      <c r="BA44" s="106">
        <f t="shared" si="4"/>
        <v>0</v>
      </c>
      <c r="BB44" s="105">
        <f t="shared" si="4"/>
        <v>0</v>
      </c>
      <c r="BC44" s="25"/>
      <c r="BD44" s="25"/>
      <c r="BE44" s="293" t="s">
        <v>60</v>
      </c>
      <c r="BF44" s="293"/>
      <c r="BG44" s="293"/>
      <c r="BH44" s="293"/>
      <c r="BI44" s="293"/>
      <c r="BJ44" s="293"/>
      <c r="BK44" s="293"/>
      <c r="BL44" s="293"/>
      <c r="BM44" s="293"/>
      <c r="BN44" s="293"/>
      <c r="BO44" s="293"/>
      <c r="BP44" s="293"/>
    </row>
    <row r="45" spans="1:68" ht="21.6" customHeight="1" x14ac:dyDescent="0.45">
      <c r="A45" s="281" t="s">
        <v>59</v>
      </c>
      <c r="B45" s="282"/>
      <c r="C45" s="282"/>
      <c r="D45" s="282"/>
      <c r="E45" s="283" t="s">
        <v>124</v>
      </c>
      <c r="F45" s="283"/>
      <c r="G45" s="283"/>
      <c r="H45" s="51"/>
      <c r="I45" s="49" t="s">
        <v>113</v>
      </c>
      <c r="J45" s="49" t="s">
        <v>47</v>
      </c>
      <c r="K45" s="49" t="s">
        <v>112</v>
      </c>
      <c r="L45" s="49"/>
      <c r="M45" s="49" t="s">
        <v>48</v>
      </c>
      <c r="N45" s="49"/>
      <c r="O45" s="49" t="s">
        <v>122</v>
      </c>
      <c r="P45" s="49" t="s">
        <v>47</v>
      </c>
      <c r="Q45" s="49" t="s">
        <v>112</v>
      </c>
      <c r="R45" s="50"/>
      <c r="S45" s="284"/>
      <c r="T45" s="285"/>
      <c r="U45" s="49" t="s">
        <v>116</v>
      </c>
      <c r="V45" s="285"/>
      <c r="W45" s="286"/>
      <c r="X45" s="47">
        <f t="shared" ref="X45:BB45" si="5">COUNTIF(X$15:X$38,"f")</f>
        <v>1</v>
      </c>
      <c r="Y45" s="106">
        <f t="shared" si="5"/>
        <v>1</v>
      </c>
      <c r="Z45" s="106">
        <f t="shared" si="5"/>
        <v>0</v>
      </c>
      <c r="AA45" s="106">
        <f t="shared" si="5"/>
        <v>0</v>
      </c>
      <c r="AB45" s="106">
        <f t="shared" si="5"/>
        <v>0</v>
      </c>
      <c r="AC45" s="106">
        <f t="shared" si="5"/>
        <v>0</v>
      </c>
      <c r="AD45" s="106">
        <f t="shared" si="5"/>
        <v>0</v>
      </c>
      <c r="AE45" s="106">
        <f t="shared" si="5"/>
        <v>1</v>
      </c>
      <c r="AF45" s="106">
        <f t="shared" si="5"/>
        <v>1</v>
      </c>
      <c r="AG45" s="106">
        <f t="shared" si="5"/>
        <v>0</v>
      </c>
      <c r="AH45" s="106">
        <f t="shared" si="5"/>
        <v>0</v>
      </c>
      <c r="AI45" s="106">
        <f t="shared" si="5"/>
        <v>0</v>
      </c>
      <c r="AJ45" s="106">
        <f t="shared" si="5"/>
        <v>0</v>
      </c>
      <c r="AK45" s="106">
        <f t="shared" si="5"/>
        <v>0</v>
      </c>
      <c r="AL45" s="106">
        <f t="shared" si="5"/>
        <v>1</v>
      </c>
      <c r="AM45" s="106">
        <f t="shared" si="5"/>
        <v>1</v>
      </c>
      <c r="AN45" s="106">
        <f t="shared" si="5"/>
        <v>0</v>
      </c>
      <c r="AO45" s="106">
        <f t="shared" si="5"/>
        <v>0</v>
      </c>
      <c r="AP45" s="106">
        <f t="shared" si="5"/>
        <v>0</v>
      </c>
      <c r="AQ45" s="106">
        <f t="shared" si="5"/>
        <v>0</v>
      </c>
      <c r="AR45" s="106">
        <f t="shared" si="5"/>
        <v>0</v>
      </c>
      <c r="AS45" s="106">
        <f t="shared" si="5"/>
        <v>1</v>
      </c>
      <c r="AT45" s="106">
        <f t="shared" si="5"/>
        <v>1</v>
      </c>
      <c r="AU45" s="106">
        <f t="shared" si="5"/>
        <v>0</v>
      </c>
      <c r="AV45" s="106">
        <f t="shared" si="5"/>
        <v>0</v>
      </c>
      <c r="AW45" s="106">
        <f t="shared" si="5"/>
        <v>0</v>
      </c>
      <c r="AX45" s="106">
        <f t="shared" si="5"/>
        <v>0</v>
      </c>
      <c r="AY45" s="106">
        <f t="shared" si="5"/>
        <v>0</v>
      </c>
      <c r="AZ45" s="106">
        <f t="shared" si="5"/>
        <v>1</v>
      </c>
      <c r="BA45" s="106">
        <f t="shared" si="5"/>
        <v>1</v>
      </c>
      <c r="BB45" s="105">
        <f t="shared" si="5"/>
        <v>0</v>
      </c>
      <c r="BC45" s="25"/>
      <c r="BD45" s="25"/>
      <c r="BE45" s="293" t="s">
        <v>58</v>
      </c>
      <c r="BF45" s="293"/>
      <c r="BG45" s="293"/>
      <c r="BH45" s="293"/>
      <c r="BI45" s="293"/>
      <c r="BJ45" s="293"/>
      <c r="BK45" s="293"/>
      <c r="BL45" s="293"/>
      <c r="BM45" s="293"/>
      <c r="BN45" s="293"/>
      <c r="BO45" s="293"/>
      <c r="BP45" s="293"/>
    </row>
    <row r="46" spans="1:68" ht="21.6" customHeight="1" x14ac:dyDescent="0.45">
      <c r="A46" s="281" t="s">
        <v>57</v>
      </c>
      <c r="B46" s="282"/>
      <c r="C46" s="282"/>
      <c r="D46" s="282"/>
      <c r="E46" s="283" t="s">
        <v>123</v>
      </c>
      <c r="F46" s="283"/>
      <c r="G46" s="283"/>
      <c r="H46" s="51"/>
      <c r="I46" s="49" t="s">
        <v>122</v>
      </c>
      <c r="J46" s="49" t="s">
        <v>47</v>
      </c>
      <c r="K46" s="49" t="s">
        <v>112</v>
      </c>
      <c r="L46" s="49"/>
      <c r="M46" s="49" t="s">
        <v>48</v>
      </c>
      <c r="N46" s="49"/>
      <c r="O46" s="49" t="s">
        <v>121</v>
      </c>
      <c r="P46" s="49" t="s">
        <v>47</v>
      </c>
      <c r="Q46" s="49" t="s">
        <v>112</v>
      </c>
      <c r="R46" s="50"/>
      <c r="S46" s="284" t="s">
        <v>120</v>
      </c>
      <c r="T46" s="285"/>
      <c r="U46" s="49" t="s">
        <v>48</v>
      </c>
      <c r="V46" s="285" t="s">
        <v>119</v>
      </c>
      <c r="W46" s="286"/>
      <c r="X46" s="47">
        <f t="shared" ref="X46:BB46" si="6">COUNTIF(X$15:X$38,"g")</f>
        <v>0</v>
      </c>
      <c r="Y46" s="106">
        <f t="shared" si="6"/>
        <v>0</v>
      </c>
      <c r="Z46" s="106">
        <f t="shared" si="6"/>
        <v>0</v>
      </c>
      <c r="AA46" s="106">
        <f t="shared" si="6"/>
        <v>0</v>
      </c>
      <c r="AB46" s="106">
        <f t="shared" si="6"/>
        <v>0</v>
      </c>
      <c r="AC46" s="106">
        <f t="shared" si="6"/>
        <v>1</v>
      </c>
      <c r="AD46" s="106">
        <f t="shared" si="6"/>
        <v>1</v>
      </c>
      <c r="AE46" s="106">
        <f t="shared" si="6"/>
        <v>0</v>
      </c>
      <c r="AF46" s="106">
        <f t="shared" si="6"/>
        <v>0</v>
      </c>
      <c r="AG46" s="106">
        <f t="shared" si="6"/>
        <v>0</v>
      </c>
      <c r="AH46" s="106">
        <f t="shared" si="6"/>
        <v>0</v>
      </c>
      <c r="AI46" s="106">
        <f t="shared" si="6"/>
        <v>0</v>
      </c>
      <c r="AJ46" s="106">
        <f t="shared" si="6"/>
        <v>1</v>
      </c>
      <c r="AK46" s="106">
        <f t="shared" si="6"/>
        <v>1</v>
      </c>
      <c r="AL46" s="106">
        <f t="shared" si="6"/>
        <v>0</v>
      </c>
      <c r="AM46" s="106">
        <f t="shared" si="6"/>
        <v>0</v>
      </c>
      <c r="AN46" s="106">
        <f t="shared" si="6"/>
        <v>0</v>
      </c>
      <c r="AO46" s="106">
        <f t="shared" si="6"/>
        <v>0</v>
      </c>
      <c r="AP46" s="106">
        <f t="shared" si="6"/>
        <v>0</v>
      </c>
      <c r="AQ46" s="106">
        <f t="shared" si="6"/>
        <v>1</v>
      </c>
      <c r="AR46" s="106">
        <f t="shared" si="6"/>
        <v>1</v>
      </c>
      <c r="AS46" s="106">
        <f t="shared" si="6"/>
        <v>0</v>
      </c>
      <c r="AT46" s="106">
        <f t="shared" si="6"/>
        <v>0</v>
      </c>
      <c r="AU46" s="106">
        <f t="shared" si="6"/>
        <v>0</v>
      </c>
      <c r="AV46" s="106">
        <f t="shared" si="6"/>
        <v>0</v>
      </c>
      <c r="AW46" s="106">
        <f t="shared" si="6"/>
        <v>0</v>
      </c>
      <c r="AX46" s="106">
        <f t="shared" si="6"/>
        <v>1</v>
      </c>
      <c r="AY46" s="106">
        <f t="shared" si="6"/>
        <v>1</v>
      </c>
      <c r="AZ46" s="106">
        <f t="shared" si="6"/>
        <v>0</v>
      </c>
      <c r="BA46" s="106">
        <f t="shared" si="6"/>
        <v>0</v>
      </c>
      <c r="BB46" s="105">
        <f t="shared" si="6"/>
        <v>0</v>
      </c>
      <c r="BC46" s="25"/>
      <c r="BD46" s="25"/>
      <c r="BE46" s="316" t="s">
        <v>56</v>
      </c>
      <c r="BF46" s="317"/>
      <c r="BG46" s="317"/>
      <c r="BH46" s="317"/>
      <c r="BI46" s="317"/>
      <c r="BJ46" s="317"/>
      <c r="BK46" s="317"/>
      <c r="BL46" s="317"/>
      <c r="BM46" s="317"/>
      <c r="BN46" s="317"/>
      <c r="BO46" s="317"/>
      <c r="BP46" s="317"/>
    </row>
    <row r="47" spans="1:68" ht="21.6" customHeight="1" x14ac:dyDescent="0.45">
      <c r="A47" s="281" t="s">
        <v>55</v>
      </c>
      <c r="B47" s="282"/>
      <c r="C47" s="282"/>
      <c r="D47" s="282"/>
      <c r="E47" s="283" t="s">
        <v>118</v>
      </c>
      <c r="F47" s="283"/>
      <c r="G47" s="283"/>
      <c r="H47" s="51"/>
      <c r="I47" s="49" t="s">
        <v>117</v>
      </c>
      <c r="J47" s="49" t="s">
        <v>47</v>
      </c>
      <c r="K47" s="49" t="s">
        <v>112</v>
      </c>
      <c r="L47" s="49"/>
      <c r="M47" s="49" t="s">
        <v>48</v>
      </c>
      <c r="N47" s="49"/>
      <c r="O47" s="49" t="s">
        <v>114</v>
      </c>
      <c r="P47" s="49" t="s">
        <v>47</v>
      </c>
      <c r="Q47" s="49" t="s">
        <v>112</v>
      </c>
      <c r="R47" s="50"/>
      <c r="S47" s="284"/>
      <c r="T47" s="285"/>
      <c r="U47" s="49" t="s">
        <v>116</v>
      </c>
      <c r="V47" s="285"/>
      <c r="W47" s="286"/>
      <c r="X47" s="47">
        <f t="shared" ref="X47:BB47" si="7">COUNTIF(X$15:X$38,"h")</f>
        <v>1</v>
      </c>
      <c r="Y47" s="106">
        <f t="shared" si="7"/>
        <v>1</v>
      </c>
      <c r="Z47" s="106">
        <f t="shared" si="7"/>
        <v>0</v>
      </c>
      <c r="AA47" s="106">
        <f t="shared" si="7"/>
        <v>0</v>
      </c>
      <c r="AB47" s="106">
        <f t="shared" si="7"/>
        <v>0</v>
      </c>
      <c r="AC47" s="106">
        <f t="shared" si="7"/>
        <v>0</v>
      </c>
      <c r="AD47" s="106">
        <f t="shared" si="7"/>
        <v>0</v>
      </c>
      <c r="AE47" s="106">
        <f t="shared" si="7"/>
        <v>1</v>
      </c>
      <c r="AF47" s="106">
        <f t="shared" si="7"/>
        <v>1</v>
      </c>
      <c r="AG47" s="106">
        <f t="shared" si="7"/>
        <v>0</v>
      </c>
      <c r="AH47" s="106">
        <f t="shared" si="7"/>
        <v>0</v>
      </c>
      <c r="AI47" s="106">
        <f t="shared" si="7"/>
        <v>0</v>
      </c>
      <c r="AJ47" s="106">
        <f t="shared" si="7"/>
        <v>0</v>
      </c>
      <c r="AK47" s="106">
        <f t="shared" si="7"/>
        <v>0</v>
      </c>
      <c r="AL47" s="106">
        <f t="shared" si="7"/>
        <v>1</v>
      </c>
      <c r="AM47" s="106">
        <f t="shared" si="7"/>
        <v>1</v>
      </c>
      <c r="AN47" s="106">
        <f t="shared" si="7"/>
        <v>0</v>
      </c>
      <c r="AO47" s="106">
        <f t="shared" si="7"/>
        <v>0</v>
      </c>
      <c r="AP47" s="106">
        <f t="shared" si="7"/>
        <v>0</v>
      </c>
      <c r="AQ47" s="106">
        <f t="shared" si="7"/>
        <v>0</v>
      </c>
      <c r="AR47" s="106">
        <f t="shared" si="7"/>
        <v>0</v>
      </c>
      <c r="AS47" s="106">
        <f t="shared" si="7"/>
        <v>1</v>
      </c>
      <c r="AT47" s="106">
        <f t="shared" si="7"/>
        <v>1</v>
      </c>
      <c r="AU47" s="106">
        <f t="shared" si="7"/>
        <v>0</v>
      </c>
      <c r="AV47" s="106">
        <f t="shared" si="7"/>
        <v>0</v>
      </c>
      <c r="AW47" s="106">
        <f t="shared" si="7"/>
        <v>0</v>
      </c>
      <c r="AX47" s="106">
        <f t="shared" si="7"/>
        <v>0</v>
      </c>
      <c r="AY47" s="106">
        <f t="shared" si="7"/>
        <v>0</v>
      </c>
      <c r="AZ47" s="106">
        <f t="shared" si="7"/>
        <v>1</v>
      </c>
      <c r="BA47" s="106">
        <f t="shared" si="7"/>
        <v>1</v>
      </c>
      <c r="BB47" s="105">
        <f t="shared" si="7"/>
        <v>0</v>
      </c>
      <c r="BC47" s="25"/>
      <c r="BD47" s="25"/>
      <c r="BE47" s="25"/>
      <c r="BF47" s="25"/>
      <c r="BG47" s="25"/>
      <c r="BH47" s="25"/>
      <c r="BI47" s="24"/>
      <c r="BJ47" s="24"/>
      <c r="BK47" s="24"/>
      <c r="BL47" s="24"/>
      <c r="BM47" s="24"/>
      <c r="BN47" s="23"/>
      <c r="BO47" s="23"/>
      <c r="BP47" s="23"/>
    </row>
    <row r="48" spans="1:68" ht="21.6" customHeight="1" x14ac:dyDescent="0.45">
      <c r="A48" s="281" t="s">
        <v>54</v>
      </c>
      <c r="B48" s="282"/>
      <c r="C48" s="282"/>
      <c r="D48" s="282"/>
      <c r="E48" s="283" t="s">
        <v>115</v>
      </c>
      <c r="F48" s="283"/>
      <c r="G48" s="283"/>
      <c r="H48" s="51"/>
      <c r="I48" s="49" t="s">
        <v>114</v>
      </c>
      <c r="J48" s="49" t="s">
        <v>47</v>
      </c>
      <c r="K48" s="49" t="s">
        <v>112</v>
      </c>
      <c r="L48" s="49"/>
      <c r="M48" s="49" t="s">
        <v>48</v>
      </c>
      <c r="N48" s="49"/>
      <c r="O48" s="49" t="s">
        <v>113</v>
      </c>
      <c r="P48" s="49" t="s">
        <v>47</v>
      </c>
      <c r="Q48" s="49" t="s">
        <v>112</v>
      </c>
      <c r="R48" s="50"/>
      <c r="S48" s="284" t="s">
        <v>111</v>
      </c>
      <c r="T48" s="285"/>
      <c r="U48" s="49" t="s">
        <v>48</v>
      </c>
      <c r="V48" s="285" t="s">
        <v>110</v>
      </c>
      <c r="W48" s="286"/>
      <c r="X48" s="47">
        <f t="shared" ref="X48:BB48" si="8">COUNTIF(X$15:X$38,"i")</f>
        <v>1</v>
      </c>
      <c r="Y48" s="106">
        <f t="shared" si="8"/>
        <v>1</v>
      </c>
      <c r="Z48" s="106">
        <f t="shared" si="8"/>
        <v>2</v>
      </c>
      <c r="AA48" s="106">
        <f t="shared" si="8"/>
        <v>1</v>
      </c>
      <c r="AB48" s="106">
        <f t="shared" si="8"/>
        <v>2</v>
      </c>
      <c r="AC48" s="106">
        <f t="shared" si="8"/>
        <v>2</v>
      </c>
      <c r="AD48" s="106">
        <f t="shared" si="8"/>
        <v>1</v>
      </c>
      <c r="AE48" s="106">
        <f t="shared" si="8"/>
        <v>2</v>
      </c>
      <c r="AF48" s="106">
        <f t="shared" si="8"/>
        <v>1</v>
      </c>
      <c r="AG48" s="106">
        <f t="shared" si="8"/>
        <v>2</v>
      </c>
      <c r="AH48" s="106">
        <f t="shared" si="8"/>
        <v>1</v>
      </c>
      <c r="AI48" s="106">
        <f t="shared" si="8"/>
        <v>2</v>
      </c>
      <c r="AJ48" s="106">
        <f t="shared" si="8"/>
        <v>1</v>
      </c>
      <c r="AK48" s="106">
        <f t="shared" si="8"/>
        <v>1</v>
      </c>
      <c r="AL48" s="106">
        <f t="shared" si="8"/>
        <v>2</v>
      </c>
      <c r="AM48" s="106">
        <f t="shared" si="8"/>
        <v>1</v>
      </c>
      <c r="AN48" s="106">
        <f t="shared" si="8"/>
        <v>2</v>
      </c>
      <c r="AO48" s="106">
        <f t="shared" si="8"/>
        <v>1</v>
      </c>
      <c r="AP48" s="106">
        <f t="shared" si="8"/>
        <v>2</v>
      </c>
      <c r="AQ48" s="106">
        <f t="shared" si="8"/>
        <v>2</v>
      </c>
      <c r="AR48" s="106">
        <f t="shared" si="8"/>
        <v>2</v>
      </c>
      <c r="AS48" s="106">
        <f t="shared" si="8"/>
        <v>2</v>
      </c>
      <c r="AT48" s="106">
        <f t="shared" si="8"/>
        <v>1</v>
      </c>
      <c r="AU48" s="106">
        <f t="shared" si="8"/>
        <v>2</v>
      </c>
      <c r="AV48" s="106">
        <f t="shared" si="8"/>
        <v>1</v>
      </c>
      <c r="AW48" s="106">
        <f t="shared" si="8"/>
        <v>2</v>
      </c>
      <c r="AX48" s="106">
        <f t="shared" si="8"/>
        <v>1</v>
      </c>
      <c r="AY48" s="106">
        <f t="shared" si="8"/>
        <v>1</v>
      </c>
      <c r="AZ48" s="106">
        <f t="shared" si="8"/>
        <v>2</v>
      </c>
      <c r="BA48" s="106">
        <f t="shared" si="8"/>
        <v>1</v>
      </c>
      <c r="BB48" s="105">
        <f t="shared" si="8"/>
        <v>0</v>
      </c>
      <c r="BC48" s="25"/>
      <c r="BD48" s="25"/>
      <c r="BE48" s="25"/>
      <c r="BF48" s="25"/>
      <c r="BG48" s="25"/>
      <c r="BH48" s="25"/>
      <c r="BI48" s="24"/>
      <c r="BJ48" s="24"/>
      <c r="BK48" s="24"/>
      <c r="BL48" s="24"/>
      <c r="BM48" s="24"/>
      <c r="BN48" s="23"/>
      <c r="BO48" s="23"/>
      <c r="BP48" s="23"/>
    </row>
    <row r="49" spans="1:73" ht="21.6" customHeight="1" thickBot="1" x14ac:dyDescent="0.5">
      <c r="A49" s="318" t="s">
        <v>53</v>
      </c>
      <c r="B49" s="319"/>
      <c r="C49" s="319"/>
      <c r="D49" s="319"/>
      <c r="E49" s="320" t="s">
        <v>109</v>
      </c>
      <c r="F49" s="320"/>
      <c r="G49" s="320"/>
      <c r="H49" s="44"/>
      <c r="I49" s="42"/>
      <c r="J49" s="42" t="s">
        <v>47</v>
      </c>
      <c r="K49" s="42"/>
      <c r="L49" s="42"/>
      <c r="M49" s="42" t="s">
        <v>48</v>
      </c>
      <c r="N49" s="42"/>
      <c r="O49" s="42"/>
      <c r="P49" s="42" t="s">
        <v>47</v>
      </c>
      <c r="Q49" s="42"/>
      <c r="R49" s="43"/>
      <c r="S49" s="321"/>
      <c r="T49" s="322"/>
      <c r="U49" s="42" t="s">
        <v>48</v>
      </c>
      <c r="V49" s="322"/>
      <c r="W49" s="323"/>
      <c r="X49" s="40"/>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3"/>
      <c r="BC49" s="25"/>
      <c r="BD49" s="25"/>
      <c r="BE49" s="25"/>
      <c r="BF49" s="25"/>
      <c r="BG49" s="25"/>
      <c r="BH49" s="25"/>
      <c r="BI49" s="24"/>
      <c r="BJ49" s="24"/>
      <c r="BK49" s="24"/>
      <c r="BL49" s="24"/>
      <c r="BM49" s="24"/>
      <c r="BN49" s="23"/>
      <c r="BO49" s="23"/>
      <c r="BP49" s="23"/>
    </row>
    <row r="50" spans="1:73" s="31" customFormat="1" ht="21" customHeight="1" thickBot="1" x14ac:dyDescent="0.5">
      <c r="A50" s="36"/>
      <c r="B50" s="37"/>
      <c r="C50" s="37"/>
      <c r="D50" s="37"/>
      <c r="E50" s="37"/>
      <c r="F50" s="37"/>
      <c r="G50" s="37"/>
      <c r="H50" s="37"/>
      <c r="I50" s="37"/>
      <c r="J50" s="36"/>
      <c r="K50" s="36"/>
      <c r="L50" s="35"/>
      <c r="M50" s="3"/>
      <c r="N50" s="3"/>
      <c r="O50" s="3"/>
      <c r="P50" s="3"/>
      <c r="Q50" s="3"/>
      <c r="R50" s="3"/>
      <c r="S50" s="3"/>
      <c r="T50" s="3"/>
      <c r="U50" s="3"/>
      <c r="V50" s="3"/>
      <c r="W50" s="3"/>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5"/>
      <c r="BD50" s="25"/>
      <c r="BE50" s="25"/>
      <c r="BF50" s="25"/>
      <c r="BG50" s="25"/>
      <c r="BH50" s="25"/>
      <c r="BI50" s="24"/>
      <c r="BJ50" s="24"/>
      <c r="BK50" s="24"/>
      <c r="BL50" s="24"/>
      <c r="BM50" s="24"/>
      <c r="BN50" s="23"/>
      <c r="BO50" s="23"/>
      <c r="BP50" s="23"/>
    </row>
    <row r="51" spans="1:73" s="31" customFormat="1" ht="24" customHeight="1" x14ac:dyDescent="0.45">
      <c r="A51" s="307" t="s">
        <v>52</v>
      </c>
      <c r="B51" s="308"/>
      <c r="C51" s="308"/>
      <c r="D51" s="308"/>
      <c r="E51" s="308"/>
      <c r="F51" s="308"/>
      <c r="G51" s="308"/>
      <c r="H51" s="308"/>
      <c r="I51" s="308"/>
      <c r="J51" s="308"/>
      <c r="K51" s="308"/>
      <c r="L51" s="309"/>
      <c r="M51" s="310" t="s">
        <v>108</v>
      </c>
      <c r="N51" s="311"/>
      <c r="O51" s="311"/>
      <c r="P51" s="311"/>
      <c r="Q51" s="311"/>
      <c r="R51" s="311"/>
      <c r="S51" s="311"/>
      <c r="T51" s="311"/>
      <c r="U51" s="311"/>
      <c r="V51" s="311"/>
      <c r="W51" s="311"/>
      <c r="X51" s="311"/>
      <c r="Y51" s="311"/>
      <c r="Z51" s="311"/>
      <c r="AA51" s="311"/>
      <c r="AB51" s="311"/>
      <c r="AC51" s="311"/>
      <c r="AD51" s="312"/>
      <c r="AE51" s="313" t="s">
        <v>107</v>
      </c>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c r="BF51" s="314"/>
      <c r="BG51" s="314"/>
      <c r="BH51" s="314"/>
      <c r="BI51" s="314"/>
      <c r="BJ51" s="314"/>
      <c r="BK51" s="314"/>
      <c r="BL51" s="314"/>
      <c r="BM51" s="314"/>
      <c r="BN51" s="314"/>
      <c r="BO51" s="314"/>
      <c r="BP51" s="315"/>
    </row>
    <row r="52" spans="1:73" s="31" customFormat="1" ht="24" customHeight="1" thickBot="1" x14ac:dyDescent="0.5">
      <c r="A52" s="340" t="s">
        <v>49</v>
      </c>
      <c r="B52" s="341"/>
      <c r="C52" s="341"/>
      <c r="D52" s="341"/>
      <c r="E52" s="341"/>
      <c r="F52" s="341"/>
      <c r="G52" s="341"/>
      <c r="H52" s="341"/>
      <c r="I52" s="341"/>
      <c r="J52" s="341"/>
      <c r="K52" s="341"/>
      <c r="L52" s="341"/>
      <c r="M52" s="34"/>
      <c r="N52" s="342">
        <v>22</v>
      </c>
      <c r="O52" s="342"/>
      <c r="P52" s="342"/>
      <c r="Q52" s="33" t="s">
        <v>47</v>
      </c>
      <c r="R52" s="342">
        <v>0</v>
      </c>
      <c r="S52" s="342"/>
      <c r="T52" s="342" t="s">
        <v>48</v>
      </c>
      <c r="U52" s="342"/>
      <c r="V52" s="342"/>
      <c r="W52" s="342">
        <v>6</v>
      </c>
      <c r="X52" s="342"/>
      <c r="Y52" s="342"/>
      <c r="Z52" s="33" t="s">
        <v>47</v>
      </c>
      <c r="AA52" s="342">
        <v>0</v>
      </c>
      <c r="AB52" s="342"/>
      <c r="AC52" s="33"/>
      <c r="AD52" s="32"/>
      <c r="AE52" s="324" t="s">
        <v>106</v>
      </c>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5"/>
      <c r="BL52" s="325"/>
      <c r="BM52" s="325"/>
      <c r="BN52" s="325"/>
      <c r="BO52" s="325"/>
      <c r="BP52" s="326"/>
    </row>
    <row r="53" spans="1:73" ht="21" customHeight="1" thickBot="1" x14ac:dyDescent="0.5">
      <c r="A53" s="30"/>
      <c r="B53" s="30"/>
      <c r="C53" s="30"/>
      <c r="D53" s="30"/>
      <c r="E53" s="30"/>
      <c r="F53" s="30"/>
      <c r="G53" s="30"/>
      <c r="H53" s="30"/>
      <c r="I53" s="30"/>
      <c r="J53" s="29"/>
      <c r="K53" s="29"/>
      <c r="L53" s="29"/>
      <c r="M53" s="30"/>
      <c r="N53" s="30"/>
      <c r="O53" s="30"/>
      <c r="P53" s="30"/>
      <c r="Q53" s="29"/>
      <c r="R53" s="29"/>
      <c r="S53" s="29"/>
      <c r="T53" s="29"/>
      <c r="U53" s="29"/>
      <c r="V53" s="28"/>
      <c r="W53" s="27"/>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5"/>
      <c r="BD53" s="25"/>
      <c r="BE53" s="25"/>
      <c r="BF53" s="25"/>
      <c r="BG53" s="25"/>
      <c r="BH53" s="25"/>
      <c r="BI53" s="24"/>
      <c r="BJ53" s="24"/>
      <c r="BK53" s="24"/>
      <c r="BL53" s="24"/>
      <c r="BM53" s="24"/>
      <c r="BN53" s="23"/>
      <c r="BO53" s="23"/>
      <c r="BP53" s="23"/>
    </row>
    <row r="54" spans="1:73" s="21" customFormat="1" ht="15" customHeight="1" x14ac:dyDescent="0.45">
      <c r="A54" s="327" t="s">
        <v>45</v>
      </c>
      <c r="B54" s="328"/>
      <c r="C54" s="328"/>
      <c r="D54" s="328"/>
      <c r="E54" s="328"/>
      <c r="F54" s="328"/>
      <c r="G54" s="328"/>
      <c r="H54" s="328"/>
      <c r="I54" s="328"/>
      <c r="J54" s="328"/>
      <c r="K54" s="329"/>
      <c r="L54" s="333" t="s">
        <v>44</v>
      </c>
      <c r="M54" s="334"/>
      <c r="N54" s="334"/>
      <c r="O54" s="334"/>
      <c r="P54" s="334"/>
      <c r="Q54" s="335"/>
      <c r="R54" s="336" t="s">
        <v>43</v>
      </c>
      <c r="S54" s="337"/>
      <c r="T54" s="337"/>
      <c r="U54" s="337"/>
      <c r="V54" s="337"/>
      <c r="W54" s="338"/>
      <c r="X54" s="333" t="s">
        <v>42</v>
      </c>
      <c r="Y54" s="334"/>
      <c r="Z54" s="334"/>
      <c r="AA54" s="334"/>
      <c r="AB54" s="334"/>
      <c r="AC54" s="339"/>
      <c r="AD54" s="333" t="s">
        <v>41</v>
      </c>
      <c r="AE54" s="334"/>
      <c r="AF54" s="334"/>
      <c r="AG54" s="334"/>
      <c r="AH54" s="334"/>
      <c r="AI54" s="339"/>
      <c r="AJ54" s="333" t="s">
        <v>40</v>
      </c>
      <c r="AK54" s="334"/>
      <c r="AL54" s="334"/>
      <c r="AM54" s="334"/>
      <c r="AN54" s="334"/>
      <c r="AO54" s="339"/>
      <c r="AP54" s="333" t="s">
        <v>39</v>
      </c>
      <c r="AQ54" s="334"/>
      <c r="AR54" s="334"/>
      <c r="AS54" s="334"/>
      <c r="AT54" s="334"/>
      <c r="AU54" s="339"/>
      <c r="AV54" s="333" t="s">
        <v>38</v>
      </c>
      <c r="AW54" s="334"/>
      <c r="AX54" s="334"/>
      <c r="AY54" s="334"/>
      <c r="AZ54" s="334"/>
      <c r="BA54" s="339"/>
      <c r="BB54" s="334"/>
      <c r="BC54" s="334"/>
      <c r="BD54" s="334"/>
      <c r="BE54" s="334"/>
      <c r="BF54" s="334"/>
      <c r="BG54" s="335"/>
      <c r="BH54" s="22" t="s">
        <v>37</v>
      </c>
      <c r="BJ54" s="22"/>
      <c r="BK54" s="22"/>
      <c r="BL54" s="22"/>
      <c r="BM54" s="22"/>
      <c r="BN54" s="22"/>
      <c r="BO54" s="22"/>
      <c r="BP54" s="22"/>
    </row>
    <row r="55" spans="1:73" s="21" customFormat="1" ht="15" customHeight="1" x14ac:dyDescent="0.45">
      <c r="A55" s="330"/>
      <c r="B55" s="331"/>
      <c r="C55" s="331"/>
      <c r="D55" s="331"/>
      <c r="E55" s="331"/>
      <c r="F55" s="331"/>
      <c r="G55" s="331"/>
      <c r="H55" s="331"/>
      <c r="I55" s="331"/>
      <c r="J55" s="331"/>
      <c r="K55" s="332"/>
      <c r="L55" s="343" t="s">
        <v>36</v>
      </c>
      <c r="M55" s="343"/>
      <c r="N55" s="343"/>
      <c r="O55" s="343"/>
      <c r="P55" s="343"/>
      <c r="Q55" s="345"/>
      <c r="R55" s="353" t="s">
        <v>35</v>
      </c>
      <c r="S55" s="343"/>
      <c r="T55" s="343"/>
      <c r="U55" s="343" t="s">
        <v>34</v>
      </c>
      <c r="V55" s="343"/>
      <c r="W55" s="343"/>
      <c r="X55" s="343" t="s">
        <v>35</v>
      </c>
      <c r="Y55" s="343"/>
      <c r="Z55" s="343"/>
      <c r="AA55" s="343" t="s">
        <v>34</v>
      </c>
      <c r="AB55" s="343"/>
      <c r="AC55" s="343"/>
      <c r="AD55" s="343" t="s">
        <v>35</v>
      </c>
      <c r="AE55" s="343"/>
      <c r="AF55" s="343"/>
      <c r="AG55" s="343" t="s">
        <v>34</v>
      </c>
      <c r="AH55" s="343"/>
      <c r="AI55" s="343"/>
      <c r="AJ55" s="343" t="s">
        <v>35</v>
      </c>
      <c r="AK55" s="343"/>
      <c r="AL55" s="343"/>
      <c r="AM55" s="343" t="s">
        <v>34</v>
      </c>
      <c r="AN55" s="343"/>
      <c r="AO55" s="343"/>
      <c r="AP55" s="343" t="s">
        <v>35</v>
      </c>
      <c r="AQ55" s="343"/>
      <c r="AR55" s="343"/>
      <c r="AS55" s="343" t="s">
        <v>34</v>
      </c>
      <c r="AT55" s="343"/>
      <c r="AU55" s="343"/>
      <c r="AV55" s="343" t="s">
        <v>35</v>
      </c>
      <c r="AW55" s="343"/>
      <c r="AX55" s="343"/>
      <c r="AY55" s="343" t="s">
        <v>34</v>
      </c>
      <c r="AZ55" s="343"/>
      <c r="BA55" s="343"/>
      <c r="BB55" s="344" t="s">
        <v>35</v>
      </c>
      <c r="BC55" s="343"/>
      <c r="BD55" s="343"/>
      <c r="BE55" s="343" t="s">
        <v>34</v>
      </c>
      <c r="BF55" s="343"/>
      <c r="BG55" s="345"/>
      <c r="BH55" s="22"/>
      <c r="BJ55" s="22"/>
      <c r="BK55" s="22"/>
      <c r="BL55" s="22"/>
      <c r="BM55" s="22"/>
      <c r="BN55" s="22"/>
      <c r="BO55" s="22"/>
      <c r="BP55" s="22"/>
    </row>
    <row r="56" spans="1:73" s="21" customFormat="1" ht="15" customHeight="1" x14ac:dyDescent="0.45">
      <c r="A56" s="346" t="s">
        <v>33</v>
      </c>
      <c r="B56" s="347"/>
      <c r="C56" s="347"/>
      <c r="D56" s="347"/>
      <c r="E56" s="347"/>
      <c r="F56" s="347"/>
      <c r="G56" s="347"/>
      <c r="H56" s="347"/>
      <c r="I56" s="347"/>
      <c r="J56" s="347"/>
      <c r="K56" s="344"/>
      <c r="L56" s="348" t="s">
        <v>32</v>
      </c>
      <c r="M56" s="347"/>
      <c r="N56" s="344"/>
      <c r="O56" s="348" t="s">
        <v>31</v>
      </c>
      <c r="P56" s="347"/>
      <c r="Q56" s="349"/>
      <c r="R56" s="350"/>
      <c r="S56" s="351"/>
      <c r="T56" s="352"/>
      <c r="U56" s="348">
        <v>1</v>
      </c>
      <c r="V56" s="347"/>
      <c r="W56" s="344"/>
      <c r="X56" s="348"/>
      <c r="Y56" s="347"/>
      <c r="Z56" s="344"/>
      <c r="AA56" s="348">
        <v>1</v>
      </c>
      <c r="AB56" s="347"/>
      <c r="AC56" s="344"/>
      <c r="AD56" s="348">
        <v>1</v>
      </c>
      <c r="AE56" s="347"/>
      <c r="AF56" s="344"/>
      <c r="AG56" s="348"/>
      <c r="AH56" s="347"/>
      <c r="AI56" s="344"/>
      <c r="AJ56" s="348"/>
      <c r="AK56" s="347"/>
      <c r="AL56" s="344"/>
      <c r="AM56" s="348"/>
      <c r="AN56" s="347"/>
      <c r="AO56" s="344"/>
      <c r="AP56" s="348"/>
      <c r="AQ56" s="347"/>
      <c r="AR56" s="344"/>
      <c r="AS56" s="348"/>
      <c r="AT56" s="347"/>
      <c r="AU56" s="344"/>
      <c r="AV56" s="348"/>
      <c r="AW56" s="347"/>
      <c r="AX56" s="344"/>
      <c r="AY56" s="348"/>
      <c r="AZ56" s="347"/>
      <c r="BA56" s="344"/>
      <c r="BB56" s="347"/>
      <c r="BC56" s="347"/>
      <c r="BD56" s="344"/>
      <c r="BE56" s="348"/>
      <c r="BF56" s="347"/>
      <c r="BG56" s="349"/>
      <c r="BH56" s="22"/>
      <c r="BJ56" s="22"/>
      <c r="BK56" s="22"/>
      <c r="BL56" s="22"/>
      <c r="BM56" s="22"/>
      <c r="BN56" s="22"/>
      <c r="BO56" s="22"/>
      <c r="BP56" s="22"/>
    </row>
    <row r="57" spans="1:73" s="21" customFormat="1" ht="15" customHeight="1" thickBot="1" x14ac:dyDescent="0.5">
      <c r="A57" s="357" t="s">
        <v>30</v>
      </c>
      <c r="B57" s="355"/>
      <c r="C57" s="355"/>
      <c r="D57" s="355"/>
      <c r="E57" s="355"/>
      <c r="F57" s="355"/>
      <c r="G57" s="355"/>
      <c r="H57" s="355"/>
      <c r="I57" s="355"/>
      <c r="J57" s="355"/>
      <c r="K57" s="358"/>
      <c r="L57" s="354" t="s">
        <v>29</v>
      </c>
      <c r="M57" s="355"/>
      <c r="N57" s="358"/>
      <c r="O57" s="354" t="s">
        <v>28</v>
      </c>
      <c r="P57" s="355"/>
      <c r="Q57" s="356"/>
      <c r="R57" s="357"/>
      <c r="S57" s="355"/>
      <c r="T57" s="358"/>
      <c r="U57" s="354"/>
      <c r="V57" s="355"/>
      <c r="W57" s="358"/>
      <c r="X57" s="354"/>
      <c r="Y57" s="355"/>
      <c r="Z57" s="358"/>
      <c r="AA57" s="354"/>
      <c r="AB57" s="355"/>
      <c r="AC57" s="358"/>
      <c r="AD57" s="354">
        <v>2</v>
      </c>
      <c r="AE57" s="355"/>
      <c r="AF57" s="358"/>
      <c r="AG57" s="354"/>
      <c r="AH57" s="355"/>
      <c r="AI57" s="358"/>
      <c r="AJ57" s="354">
        <v>3</v>
      </c>
      <c r="AK57" s="355"/>
      <c r="AL57" s="358"/>
      <c r="AM57" s="354">
        <v>1</v>
      </c>
      <c r="AN57" s="355"/>
      <c r="AO57" s="358"/>
      <c r="AP57" s="354">
        <v>4</v>
      </c>
      <c r="AQ57" s="355"/>
      <c r="AR57" s="358"/>
      <c r="AS57" s="354">
        <v>1</v>
      </c>
      <c r="AT57" s="355"/>
      <c r="AU57" s="358"/>
      <c r="AV57" s="354"/>
      <c r="AW57" s="355"/>
      <c r="AX57" s="358"/>
      <c r="AY57" s="354"/>
      <c r="AZ57" s="355"/>
      <c r="BA57" s="358"/>
      <c r="BB57" s="355"/>
      <c r="BC57" s="355"/>
      <c r="BD57" s="358"/>
      <c r="BE57" s="354"/>
      <c r="BF57" s="355"/>
      <c r="BG57" s="356"/>
      <c r="BH57" s="22"/>
      <c r="BJ57" s="22"/>
      <c r="BK57" s="22"/>
      <c r="BL57" s="22"/>
      <c r="BM57" s="22"/>
      <c r="BN57" s="22"/>
      <c r="BO57" s="22"/>
      <c r="BP57" s="22"/>
    </row>
    <row r="58" spans="1:73" s="21" customFormat="1" ht="18" customHeight="1" x14ac:dyDescent="0.45">
      <c r="A58" s="359" t="s">
        <v>27</v>
      </c>
      <c r="B58" s="334"/>
      <c r="C58" s="334"/>
      <c r="D58" s="334"/>
      <c r="E58" s="334"/>
      <c r="F58" s="334"/>
      <c r="G58" s="334"/>
      <c r="H58" s="334"/>
      <c r="I58" s="334"/>
      <c r="J58" s="334"/>
      <c r="K58" s="334"/>
      <c r="L58" s="334"/>
      <c r="M58" s="334"/>
      <c r="N58" s="334"/>
      <c r="O58" s="334"/>
      <c r="P58" s="334"/>
      <c r="Q58" s="335"/>
      <c r="R58" s="360">
        <v>96</v>
      </c>
      <c r="S58" s="361"/>
      <c r="T58" s="361"/>
      <c r="U58" s="361"/>
      <c r="V58" s="361"/>
      <c r="W58" s="361"/>
      <c r="X58" s="361">
        <v>88</v>
      </c>
      <c r="Y58" s="361"/>
      <c r="Z58" s="361"/>
      <c r="AA58" s="361"/>
      <c r="AB58" s="361"/>
      <c r="AC58" s="361"/>
      <c r="AD58" s="361">
        <v>386</v>
      </c>
      <c r="AE58" s="361"/>
      <c r="AF58" s="361"/>
      <c r="AG58" s="361"/>
      <c r="AH58" s="361"/>
      <c r="AI58" s="361"/>
      <c r="AJ58" s="361">
        <v>396</v>
      </c>
      <c r="AK58" s="361"/>
      <c r="AL58" s="361"/>
      <c r="AM58" s="361"/>
      <c r="AN58" s="361"/>
      <c r="AO58" s="361"/>
      <c r="AP58" s="361">
        <v>226</v>
      </c>
      <c r="AQ58" s="361"/>
      <c r="AR58" s="361"/>
      <c r="AS58" s="361"/>
      <c r="AT58" s="361"/>
      <c r="AU58" s="361"/>
      <c r="AV58" s="361"/>
      <c r="AW58" s="361"/>
      <c r="AX58" s="361"/>
      <c r="AY58" s="361"/>
      <c r="AZ58" s="361"/>
      <c r="BA58" s="361"/>
      <c r="BB58" s="362"/>
      <c r="BC58" s="363"/>
      <c r="BD58" s="363"/>
      <c r="BE58" s="363"/>
      <c r="BF58" s="363"/>
      <c r="BG58" s="364"/>
      <c r="BH58" s="22" t="s">
        <v>25</v>
      </c>
      <c r="BJ58" s="22"/>
      <c r="BK58" s="22"/>
      <c r="BL58" s="22"/>
      <c r="BM58" s="22"/>
      <c r="BN58" s="22"/>
      <c r="BO58" s="22"/>
      <c r="BP58" s="22"/>
    </row>
    <row r="59" spans="1:73" s="21" customFormat="1" ht="18" customHeight="1" x14ac:dyDescent="0.45">
      <c r="A59" s="365" t="s">
        <v>26</v>
      </c>
      <c r="B59" s="366"/>
      <c r="C59" s="366"/>
      <c r="D59" s="366"/>
      <c r="E59" s="366"/>
      <c r="F59" s="366"/>
      <c r="G59" s="366"/>
      <c r="H59" s="366"/>
      <c r="I59" s="366"/>
      <c r="J59" s="366"/>
      <c r="K59" s="366"/>
      <c r="L59" s="366"/>
      <c r="M59" s="366"/>
      <c r="N59" s="366"/>
      <c r="O59" s="366"/>
      <c r="P59" s="366"/>
      <c r="Q59" s="367"/>
      <c r="R59" s="353">
        <v>176</v>
      </c>
      <c r="S59" s="343"/>
      <c r="T59" s="343"/>
      <c r="U59" s="343"/>
      <c r="V59" s="343"/>
      <c r="W59" s="343"/>
      <c r="X59" s="343">
        <v>176</v>
      </c>
      <c r="Y59" s="343"/>
      <c r="Z59" s="343"/>
      <c r="AA59" s="343"/>
      <c r="AB59" s="343"/>
      <c r="AC59" s="343"/>
      <c r="AD59" s="343">
        <v>176</v>
      </c>
      <c r="AE59" s="343"/>
      <c r="AF59" s="343"/>
      <c r="AG59" s="343"/>
      <c r="AH59" s="343"/>
      <c r="AI59" s="343"/>
      <c r="AJ59" s="343">
        <v>176</v>
      </c>
      <c r="AK59" s="343"/>
      <c r="AL59" s="343"/>
      <c r="AM59" s="343"/>
      <c r="AN59" s="343"/>
      <c r="AO59" s="343"/>
      <c r="AP59" s="343">
        <v>176</v>
      </c>
      <c r="AQ59" s="343"/>
      <c r="AR59" s="343"/>
      <c r="AS59" s="343"/>
      <c r="AT59" s="343"/>
      <c r="AU59" s="343"/>
      <c r="AV59" s="343"/>
      <c r="AW59" s="343"/>
      <c r="AX59" s="343"/>
      <c r="AY59" s="343"/>
      <c r="AZ59" s="343"/>
      <c r="BA59" s="343"/>
      <c r="BB59" s="348"/>
      <c r="BC59" s="347"/>
      <c r="BD59" s="347"/>
      <c r="BE59" s="347"/>
      <c r="BF59" s="347"/>
      <c r="BG59" s="349"/>
      <c r="BH59" s="22" t="s">
        <v>25</v>
      </c>
      <c r="BJ59" s="22"/>
      <c r="BK59" s="22"/>
      <c r="BL59" s="22"/>
      <c r="BM59" s="22"/>
      <c r="BN59" s="22"/>
      <c r="BO59" s="22"/>
      <c r="BP59" s="22"/>
    </row>
    <row r="60" spans="1:73" s="21" customFormat="1" ht="18" customHeight="1" thickBot="1" x14ac:dyDescent="0.5">
      <c r="A60" s="371" t="s">
        <v>24</v>
      </c>
      <c r="B60" s="372"/>
      <c r="C60" s="372"/>
      <c r="D60" s="372"/>
      <c r="E60" s="372"/>
      <c r="F60" s="372"/>
      <c r="G60" s="372"/>
      <c r="H60" s="372"/>
      <c r="I60" s="372"/>
      <c r="J60" s="372"/>
      <c r="K60" s="372"/>
      <c r="L60" s="372"/>
      <c r="M60" s="372"/>
      <c r="N60" s="372"/>
      <c r="O60" s="372"/>
      <c r="P60" s="372"/>
      <c r="Q60" s="373"/>
      <c r="R60" s="390">
        <f>ROUNDDOWN(R58/R59,2)</f>
        <v>0.54</v>
      </c>
      <c r="S60" s="391"/>
      <c r="T60" s="391"/>
      <c r="U60" s="391"/>
      <c r="V60" s="391"/>
      <c r="W60" s="391"/>
      <c r="X60" s="391">
        <f>ROUNDDOWN(X58/X59,2)</f>
        <v>0.5</v>
      </c>
      <c r="Y60" s="391"/>
      <c r="Z60" s="391"/>
      <c r="AA60" s="391"/>
      <c r="AB60" s="391"/>
      <c r="AC60" s="391"/>
      <c r="AD60" s="391">
        <f>ROUNDDOWN(AD58/AD59,2)</f>
        <v>2.19</v>
      </c>
      <c r="AE60" s="391"/>
      <c r="AF60" s="391"/>
      <c r="AG60" s="391"/>
      <c r="AH60" s="391"/>
      <c r="AI60" s="391"/>
      <c r="AJ60" s="391">
        <f>ROUNDDOWN(AJ58/AJ59,2)</f>
        <v>2.25</v>
      </c>
      <c r="AK60" s="391"/>
      <c r="AL60" s="391"/>
      <c r="AM60" s="391"/>
      <c r="AN60" s="391"/>
      <c r="AO60" s="391"/>
      <c r="AP60" s="391">
        <f>ROUNDDOWN(AP58/AP59,2)</f>
        <v>1.28</v>
      </c>
      <c r="AQ60" s="391"/>
      <c r="AR60" s="391"/>
      <c r="AS60" s="391"/>
      <c r="AT60" s="391"/>
      <c r="AU60" s="391"/>
      <c r="AV60" s="391" t="e">
        <f>ROUNDDOWN(AV58/AV59,2)</f>
        <v>#DIV/0!</v>
      </c>
      <c r="AW60" s="391"/>
      <c r="AX60" s="391"/>
      <c r="AY60" s="391"/>
      <c r="AZ60" s="391"/>
      <c r="BA60" s="391"/>
      <c r="BB60" s="391" t="e">
        <f>ROUNDDOWN(BB58/BB59,2)</f>
        <v>#DIV/0!</v>
      </c>
      <c r="BC60" s="391"/>
      <c r="BD60" s="391"/>
      <c r="BE60" s="391"/>
      <c r="BF60" s="391"/>
      <c r="BG60" s="391"/>
      <c r="BH60" s="22" t="s">
        <v>23</v>
      </c>
      <c r="BJ60" s="22"/>
      <c r="BK60" s="22"/>
      <c r="BL60" s="22"/>
      <c r="BM60" s="22"/>
      <c r="BN60" s="22"/>
      <c r="BO60" s="22"/>
      <c r="BP60" s="22"/>
    </row>
    <row r="61" spans="1:73" ht="15.75" customHeight="1" x14ac:dyDescent="0.45">
      <c r="AZ61" s="3"/>
      <c r="BA61" s="3"/>
      <c r="BB61" s="3"/>
      <c r="BC61" s="3"/>
      <c r="BD61" s="3"/>
      <c r="BE61" s="3"/>
      <c r="BF61" s="3"/>
      <c r="BG61" s="3"/>
      <c r="BH61" s="3"/>
      <c r="BI61" s="3"/>
      <c r="BJ61" s="3"/>
      <c r="BK61" s="3"/>
      <c r="BL61" s="3"/>
      <c r="BM61" s="3"/>
      <c r="BN61" s="3"/>
    </row>
    <row r="62" spans="1:73" s="4" customFormat="1" ht="11.25" customHeight="1" x14ac:dyDescent="0.45">
      <c r="B62" s="9" t="s">
        <v>22</v>
      </c>
      <c r="C62" s="12"/>
      <c r="D62" s="12"/>
      <c r="E62" s="12"/>
      <c r="F62" s="12"/>
      <c r="G62" s="12"/>
      <c r="H62" s="11"/>
      <c r="I62" s="11"/>
      <c r="J62" s="11"/>
      <c r="K62" s="11"/>
      <c r="L62" s="11"/>
      <c r="M62" s="11"/>
      <c r="N62" s="11"/>
      <c r="O62" s="10"/>
      <c r="P62" s="10"/>
      <c r="Q62" s="10"/>
      <c r="R62" s="10"/>
      <c r="S62" s="10"/>
      <c r="T62" s="10"/>
    </row>
    <row r="63" spans="1:73" s="4" customFormat="1" ht="11.25" customHeight="1" thickBot="1" x14ac:dyDescent="0.5">
      <c r="B63" s="9" t="s">
        <v>21</v>
      </c>
      <c r="C63" s="12"/>
      <c r="D63" s="12"/>
      <c r="E63" s="12"/>
      <c r="F63" s="12"/>
      <c r="G63" s="12"/>
      <c r="H63" s="11"/>
      <c r="I63" s="11"/>
      <c r="J63" s="11"/>
      <c r="K63" s="11"/>
      <c r="L63" s="11"/>
      <c r="M63" s="11"/>
      <c r="N63" s="11"/>
      <c r="O63" s="10"/>
      <c r="P63" s="10"/>
      <c r="Q63" s="10"/>
      <c r="R63" s="10"/>
      <c r="S63" s="10"/>
      <c r="T63" s="10"/>
    </row>
    <row r="64" spans="1:73" s="13" customFormat="1" ht="12" customHeight="1" thickBot="1" x14ac:dyDescent="0.5">
      <c r="B64" s="20" t="s">
        <v>20</v>
      </c>
      <c r="C64" s="19"/>
      <c r="D64" s="19"/>
      <c r="E64" s="19"/>
      <c r="F64" s="19"/>
      <c r="G64" s="19"/>
      <c r="H64" s="18"/>
      <c r="I64" s="18"/>
      <c r="J64" s="18"/>
      <c r="K64" s="18"/>
      <c r="L64" s="18"/>
      <c r="M64" s="17"/>
      <c r="N64" s="17"/>
      <c r="O64" s="17"/>
      <c r="P64" s="17"/>
      <c r="Q64" s="17"/>
      <c r="R64" s="17"/>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4"/>
      <c r="AY64" s="14"/>
      <c r="AZ64" s="14"/>
      <c r="BA64" s="14"/>
      <c r="BB64" s="14"/>
      <c r="BC64" s="14"/>
      <c r="BD64" s="14"/>
      <c r="BE64" s="14"/>
      <c r="BL64" s="15" t="s">
        <v>19</v>
      </c>
      <c r="BR64" s="112" t="s">
        <v>19</v>
      </c>
      <c r="BS64" s="112"/>
      <c r="BU64" s="14"/>
    </row>
    <row r="65" spans="2:68" s="4" customFormat="1" ht="11.25" customHeight="1" x14ac:dyDescent="0.45">
      <c r="B65" s="9" t="s">
        <v>18</v>
      </c>
      <c r="C65" s="12"/>
      <c r="D65" s="12"/>
      <c r="E65" s="12"/>
      <c r="F65" s="12"/>
      <c r="G65" s="12"/>
      <c r="H65" s="11"/>
      <c r="I65" s="11"/>
      <c r="J65" s="11"/>
      <c r="K65" s="11"/>
      <c r="L65" s="11"/>
      <c r="M65" s="11"/>
      <c r="N65" s="11"/>
      <c r="O65" s="10"/>
      <c r="P65" s="10"/>
      <c r="Q65" s="10"/>
      <c r="R65" s="10"/>
      <c r="S65" s="10"/>
      <c r="T65" s="10"/>
    </row>
    <row r="66" spans="2:68" s="4" customFormat="1" ht="21" customHeight="1" x14ac:dyDescent="0.45">
      <c r="B66" s="368" t="s">
        <v>17</v>
      </c>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368"/>
      <c r="BI66" s="368"/>
      <c r="BJ66" s="368"/>
      <c r="BK66" s="368"/>
      <c r="BL66" s="368"/>
      <c r="BM66" s="368"/>
      <c r="BN66" s="368"/>
      <c r="BO66" s="368"/>
    </row>
    <row r="67" spans="2:68" s="4" customFormat="1" ht="11.25" customHeight="1" x14ac:dyDescent="0.45">
      <c r="B67" s="9" t="s">
        <v>16</v>
      </c>
      <c r="C67" s="12"/>
      <c r="D67" s="12"/>
      <c r="E67" s="12"/>
      <c r="F67" s="12"/>
      <c r="G67" s="12"/>
      <c r="H67" s="11"/>
      <c r="I67" s="11"/>
      <c r="J67" s="11"/>
      <c r="K67" s="11"/>
      <c r="L67" s="11"/>
      <c r="M67" s="11"/>
      <c r="N67" s="11"/>
      <c r="O67" s="10"/>
      <c r="P67" s="10"/>
      <c r="Q67" s="10"/>
      <c r="R67" s="10"/>
      <c r="S67" s="10"/>
      <c r="T67" s="10"/>
    </row>
    <row r="68" spans="2:68" s="4" customFormat="1" ht="11.25" customHeight="1" x14ac:dyDescent="0.45">
      <c r="B68" s="9" t="s">
        <v>15</v>
      </c>
      <c r="C68" s="12"/>
      <c r="D68" s="12"/>
      <c r="E68" s="12"/>
      <c r="F68" s="12"/>
      <c r="G68" s="12"/>
      <c r="H68" s="11"/>
      <c r="I68" s="11"/>
      <c r="J68" s="11"/>
      <c r="K68" s="11"/>
      <c r="L68" s="11"/>
      <c r="M68" s="11"/>
      <c r="N68" s="11"/>
      <c r="O68" s="10"/>
      <c r="P68" s="10"/>
      <c r="Q68" s="10"/>
      <c r="R68" s="10"/>
      <c r="S68" s="10"/>
      <c r="T68" s="10"/>
    </row>
    <row r="69" spans="2:68" s="4" customFormat="1" ht="11.25" customHeight="1" x14ac:dyDescent="0.45">
      <c r="B69" s="9" t="s">
        <v>14</v>
      </c>
      <c r="C69" s="12"/>
      <c r="D69" s="12"/>
      <c r="E69" s="12"/>
      <c r="F69" s="12"/>
      <c r="G69" s="12"/>
      <c r="H69" s="11"/>
      <c r="I69" s="11"/>
      <c r="J69" s="11"/>
      <c r="K69" s="11"/>
      <c r="L69" s="11"/>
      <c r="M69" s="11"/>
      <c r="N69" s="11"/>
      <c r="O69" s="10"/>
      <c r="P69" s="10"/>
      <c r="Q69" s="10"/>
      <c r="R69" s="10"/>
      <c r="S69" s="10"/>
      <c r="T69" s="10"/>
    </row>
    <row r="70" spans="2:68" s="4" customFormat="1" ht="12" customHeight="1" x14ac:dyDescent="0.45">
      <c r="B70" s="368" t="s">
        <v>13</v>
      </c>
      <c r="C70" s="368"/>
      <c r="D70" s="368"/>
      <c r="E70" s="368"/>
      <c r="F70" s="368"/>
      <c r="G70" s="368"/>
      <c r="H70" s="368"/>
      <c r="I70" s="368"/>
      <c r="J70" s="368"/>
      <c r="K70" s="368"/>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row>
    <row r="71" spans="2:68" s="4" customFormat="1" ht="11.25" customHeight="1" x14ac:dyDescent="0.45">
      <c r="B71" s="9" t="s">
        <v>12</v>
      </c>
      <c r="C71" s="12"/>
      <c r="D71" s="12"/>
      <c r="E71" s="12"/>
      <c r="F71" s="12"/>
      <c r="G71" s="12"/>
      <c r="H71" s="11"/>
      <c r="I71" s="11"/>
      <c r="J71" s="11"/>
      <c r="K71" s="11"/>
      <c r="L71" s="11"/>
      <c r="M71" s="11"/>
      <c r="N71" s="11"/>
      <c r="O71" s="10"/>
      <c r="P71" s="10"/>
      <c r="Q71" s="10"/>
      <c r="R71" s="10"/>
      <c r="S71" s="10"/>
      <c r="T71" s="10"/>
    </row>
    <row r="72" spans="2:68" s="6" customFormat="1" ht="12" customHeight="1" x14ac:dyDescent="0.45">
      <c r="B72" s="9" t="s">
        <v>11</v>
      </c>
      <c r="C72" s="8"/>
      <c r="D72" s="8"/>
      <c r="E72" s="8"/>
      <c r="F72" s="8"/>
      <c r="G72" s="8"/>
      <c r="H72" s="8"/>
      <c r="I72" s="8"/>
      <c r="J72" s="8"/>
      <c r="K72" s="8"/>
      <c r="L72" s="8"/>
      <c r="M72" s="8"/>
      <c r="N72" s="8"/>
      <c r="O72" s="8"/>
      <c r="P72" s="8"/>
      <c r="Q72" s="8"/>
      <c r="R72" s="8"/>
      <c r="S72" s="8"/>
      <c r="T72" s="8"/>
    </row>
    <row r="73" spans="2:68" s="6" customFormat="1" ht="12" customHeight="1" x14ac:dyDescent="0.45">
      <c r="B73" s="9" t="s">
        <v>10</v>
      </c>
      <c r="C73" s="8"/>
      <c r="D73" s="8"/>
      <c r="E73" s="8"/>
      <c r="F73" s="8"/>
      <c r="G73" s="8"/>
      <c r="H73" s="8"/>
      <c r="I73" s="8"/>
      <c r="J73" s="8"/>
      <c r="K73" s="8"/>
      <c r="L73" s="8"/>
      <c r="M73" s="8"/>
      <c r="N73" s="8"/>
      <c r="O73" s="8"/>
      <c r="P73" s="8"/>
      <c r="Q73" s="8"/>
      <c r="R73" s="8"/>
      <c r="S73" s="8"/>
      <c r="T73" s="8"/>
    </row>
    <row r="74" spans="2:68" s="6" customFormat="1" ht="11.25" customHeight="1" x14ac:dyDescent="0.45">
      <c r="B74" s="9" t="s">
        <v>9</v>
      </c>
      <c r="C74" s="8"/>
      <c r="D74" s="8"/>
      <c r="E74" s="8"/>
      <c r="F74" s="8"/>
      <c r="G74" s="8"/>
      <c r="H74" s="8"/>
      <c r="I74" s="8"/>
      <c r="J74" s="8"/>
      <c r="K74" s="8"/>
      <c r="L74" s="8"/>
      <c r="M74" s="8"/>
      <c r="N74" s="8"/>
      <c r="O74" s="8"/>
      <c r="P74" s="8"/>
      <c r="Q74" s="8"/>
      <c r="R74" s="8"/>
      <c r="S74" s="8"/>
      <c r="T74" s="8"/>
    </row>
    <row r="75" spans="2:68" s="6" customFormat="1" ht="11.25" customHeight="1" x14ac:dyDescent="0.45">
      <c r="B75" s="9" t="s">
        <v>8</v>
      </c>
      <c r="C75" s="8"/>
      <c r="D75" s="8"/>
      <c r="E75" s="8"/>
      <c r="F75" s="8"/>
      <c r="G75" s="8"/>
      <c r="H75" s="8"/>
      <c r="I75" s="8"/>
      <c r="J75" s="8"/>
      <c r="K75" s="8"/>
      <c r="L75" s="8"/>
      <c r="M75" s="8"/>
      <c r="N75" s="8"/>
      <c r="O75" s="8"/>
      <c r="P75" s="8"/>
      <c r="Q75" s="8"/>
      <c r="R75" s="8"/>
      <c r="S75" s="8"/>
      <c r="T75" s="8"/>
    </row>
    <row r="76" spans="2:68" s="6" customFormat="1" ht="11.25" customHeight="1" x14ac:dyDescent="0.45">
      <c r="B76" s="7" t="s">
        <v>7</v>
      </c>
    </row>
    <row r="77" spans="2:68" s="6" customFormat="1" ht="14.4" x14ac:dyDescent="0.45">
      <c r="B77" s="7" t="s">
        <v>6</v>
      </c>
    </row>
    <row r="78" spans="2:68" s="6" customFormat="1" ht="22.5" customHeight="1" x14ac:dyDescent="0.45">
      <c r="B78" s="369" t="s">
        <v>5</v>
      </c>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370"/>
      <c r="AW78" s="370"/>
      <c r="AX78" s="370"/>
      <c r="AY78" s="370"/>
      <c r="AZ78" s="370"/>
      <c r="BA78" s="370"/>
      <c r="BB78" s="370"/>
      <c r="BC78" s="370"/>
      <c r="BD78" s="370"/>
      <c r="BE78" s="370"/>
      <c r="BF78" s="370"/>
      <c r="BG78" s="370"/>
      <c r="BH78" s="370"/>
      <c r="BI78" s="370"/>
      <c r="BJ78" s="370"/>
      <c r="BK78" s="370"/>
      <c r="BL78" s="370"/>
      <c r="BM78" s="370"/>
      <c r="BN78" s="370"/>
      <c r="BO78" s="370"/>
    </row>
    <row r="79" spans="2:68" s="6" customFormat="1" ht="11.25" customHeight="1" x14ac:dyDescent="0.45">
      <c r="B79" s="7" t="s">
        <v>4</v>
      </c>
    </row>
    <row r="80" spans="2:68" s="4" customFormat="1" ht="11.25" customHeight="1" x14ac:dyDescent="0.45">
      <c r="B80" s="5" t="s">
        <v>3</v>
      </c>
    </row>
    <row r="81" spans="2:66" s="4" customFormat="1" ht="11.25" customHeight="1" x14ac:dyDescent="0.45">
      <c r="B81" s="5" t="s">
        <v>2</v>
      </c>
    </row>
    <row r="82" spans="2:66" s="4" customFormat="1" ht="11.25" customHeight="1" x14ac:dyDescent="0.45">
      <c r="B82" s="5" t="s">
        <v>1</v>
      </c>
    </row>
    <row r="83" spans="2:66" s="4" customFormat="1" ht="11.25" customHeight="1" x14ac:dyDescent="0.45">
      <c r="B83" s="5" t="s">
        <v>0</v>
      </c>
    </row>
    <row r="84" spans="2:66" ht="21" customHeight="1" x14ac:dyDescent="0.45">
      <c r="AZ84" s="3"/>
      <c r="BA84" s="3"/>
      <c r="BB84" s="3"/>
      <c r="BC84" s="3"/>
      <c r="BD84" s="3"/>
      <c r="BE84" s="3"/>
      <c r="BF84" s="3"/>
      <c r="BG84" s="3"/>
      <c r="BH84" s="3"/>
      <c r="BI84" s="3"/>
      <c r="BJ84" s="3"/>
      <c r="BK84" s="3"/>
      <c r="BL84" s="3"/>
      <c r="BM84" s="3"/>
      <c r="BN84" s="3"/>
    </row>
    <row r="85" spans="2:66" ht="21" customHeight="1" x14ac:dyDescent="0.45">
      <c r="AZ85" s="3"/>
      <c r="BA85" s="3"/>
      <c r="BB85" s="3"/>
      <c r="BC85" s="3"/>
      <c r="BD85" s="3"/>
      <c r="BE85" s="3"/>
      <c r="BF85" s="3"/>
      <c r="BG85" s="3"/>
      <c r="BH85" s="3"/>
      <c r="BI85" s="3"/>
      <c r="BJ85" s="3"/>
      <c r="BK85" s="3"/>
      <c r="BL85" s="3"/>
      <c r="BM85" s="3"/>
      <c r="BN85" s="3"/>
    </row>
    <row r="86" spans="2:66" ht="21" customHeight="1" x14ac:dyDescent="0.45">
      <c r="AZ86" s="3"/>
      <c r="BA86" s="3"/>
      <c r="BB86" s="3"/>
      <c r="BC86" s="3"/>
      <c r="BD86" s="3"/>
      <c r="BE86" s="3"/>
      <c r="BF86" s="3"/>
      <c r="BG86" s="3"/>
      <c r="BH86" s="3"/>
      <c r="BI86" s="3"/>
      <c r="BJ86" s="3"/>
      <c r="BK86" s="3"/>
      <c r="BL86" s="3"/>
      <c r="BM86" s="3"/>
      <c r="BN86" s="3"/>
    </row>
    <row r="87" spans="2:66" ht="21" customHeight="1" x14ac:dyDescent="0.45">
      <c r="AZ87" s="3"/>
      <c r="BA87" s="3"/>
      <c r="BB87" s="3"/>
      <c r="BC87" s="3"/>
      <c r="BD87" s="3"/>
      <c r="BE87" s="3"/>
      <c r="BF87" s="3"/>
      <c r="BG87" s="3"/>
      <c r="BH87" s="3"/>
      <c r="BI87" s="3"/>
      <c r="BJ87" s="3"/>
      <c r="BK87" s="3"/>
      <c r="BL87" s="3"/>
      <c r="BM87" s="3"/>
      <c r="BN87" s="3"/>
    </row>
    <row r="88" spans="2:66" ht="21" customHeight="1" x14ac:dyDescent="0.45">
      <c r="AZ88" s="3"/>
      <c r="BA88" s="3"/>
      <c r="BB88" s="3"/>
      <c r="BC88" s="3"/>
      <c r="BD88" s="3"/>
      <c r="BE88" s="3"/>
      <c r="BF88" s="3"/>
      <c r="BG88" s="3"/>
      <c r="BH88" s="3"/>
      <c r="BI88" s="3"/>
      <c r="BJ88" s="3"/>
      <c r="BK88" s="3"/>
      <c r="BL88" s="3"/>
      <c r="BM88" s="3"/>
      <c r="BN88" s="3"/>
    </row>
    <row r="89" spans="2:66" ht="21" customHeight="1" x14ac:dyDescent="0.45">
      <c r="AZ89" s="3"/>
      <c r="BA89" s="3"/>
      <c r="BB89" s="3"/>
      <c r="BC89" s="3"/>
      <c r="BD89" s="3"/>
      <c r="BE89" s="3"/>
      <c r="BF89" s="3"/>
      <c r="BG89" s="3"/>
      <c r="BH89" s="3"/>
      <c r="BI89" s="3"/>
      <c r="BJ89" s="3"/>
      <c r="BK89" s="3"/>
      <c r="BL89" s="3"/>
      <c r="BM89" s="3"/>
      <c r="BN89" s="3"/>
    </row>
    <row r="90" spans="2:66" ht="21" customHeight="1" x14ac:dyDescent="0.45">
      <c r="AZ90" s="3"/>
      <c r="BA90" s="3"/>
      <c r="BB90" s="3"/>
      <c r="BC90" s="3"/>
      <c r="BD90" s="3"/>
      <c r="BE90" s="3"/>
      <c r="BF90" s="3"/>
      <c r="BG90" s="3"/>
      <c r="BH90" s="3"/>
      <c r="BI90" s="3"/>
      <c r="BJ90" s="3"/>
      <c r="BK90" s="3"/>
      <c r="BL90" s="3"/>
      <c r="BM90" s="3"/>
      <c r="BN90" s="3"/>
    </row>
    <row r="91" spans="2:66" ht="21" customHeight="1" x14ac:dyDescent="0.45">
      <c r="AZ91" s="3"/>
      <c r="BA91" s="3"/>
      <c r="BB91" s="3"/>
      <c r="BC91" s="3"/>
      <c r="BD91" s="3"/>
      <c r="BE91" s="3"/>
      <c r="BF91" s="3"/>
      <c r="BG91" s="3"/>
      <c r="BH91" s="3"/>
      <c r="BI91" s="3"/>
      <c r="BJ91" s="3"/>
      <c r="BK91" s="3"/>
      <c r="BL91" s="3"/>
      <c r="BM91" s="3"/>
      <c r="BN91" s="3"/>
    </row>
  </sheetData>
  <mergeCells count="297">
    <mergeCell ref="BE46:BP46"/>
    <mergeCell ref="AV60:BA60"/>
    <mergeCell ref="BB60:BG60"/>
    <mergeCell ref="BR64:BS64"/>
    <mergeCell ref="B66:BO66"/>
    <mergeCell ref="B70:BP70"/>
    <mergeCell ref="AV58:BA58"/>
    <mergeCell ref="BB58:BG58"/>
    <mergeCell ref="A59:Q59"/>
    <mergeCell ref="R59:W59"/>
    <mergeCell ref="A58:Q58"/>
    <mergeCell ref="R58:W58"/>
    <mergeCell ref="X58:AC58"/>
    <mergeCell ref="AD58:AI58"/>
    <mergeCell ref="AJ58:AO58"/>
    <mergeCell ref="AP58:AU58"/>
    <mergeCell ref="AP57:AR57"/>
    <mergeCell ref="AS57:AU57"/>
    <mergeCell ref="AV57:AX57"/>
    <mergeCell ref="AY57:BA57"/>
    <mergeCell ref="BB57:BD57"/>
    <mergeCell ref="BE57:BG57"/>
    <mergeCell ref="X57:Z57"/>
    <mergeCell ref="AA57:AC57"/>
    <mergeCell ref="AM57:AO57"/>
    <mergeCell ref="AS56:AU56"/>
    <mergeCell ref="AV56:AX56"/>
    <mergeCell ref="AY56:BA56"/>
    <mergeCell ref="BB56:BD56"/>
    <mergeCell ref="BE56:BG56"/>
    <mergeCell ref="AM56:AO56"/>
    <mergeCell ref="AP56:AR56"/>
    <mergeCell ref="B78:BO78"/>
    <mergeCell ref="A60:Q60"/>
    <mergeCell ref="R60:W60"/>
    <mergeCell ref="X60:AC60"/>
    <mergeCell ref="AD60:AI60"/>
    <mergeCell ref="AJ60:AO60"/>
    <mergeCell ref="AP60:AU60"/>
    <mergeCell ref="X59:AC59"/>
    <mergeCell ref="AD59:AI59"/>
    <mergeCell ref="AJ59:AO59"/>
    <mergeCell ref="AP59:AU59"/>
    <mergeCell ref="AV59:BA59"/>
    <mergeCell ref="BB59:BG59"/>
    <mergeCell ref="A57:K57"/>
    <mergeCell ref="L57:N57"/>
    <mergeCell ref="O57:Q57"/>
    <mergeCell ref="R57:T57"/>
    <mergeCell ref="U57:W57"/>
    <mergeCell ref="AA56:AC56"/>
    <mergeCell ref="AD56:AF56"/>
    <mergeCell ref="AG56:AI56"/>
    <mergeCell ref="AJ56:AL56"/>
    <mergeCell ref="A56:K56"/>
    <mergeCell ref="L56:N56"/>
    <mergeCell ref="O56:Q56"/>
    <mergeCell ref="R56:T56"/>
    <mergeCell ref="U56:W56"/>
    <mergeCell ref="X56:Z56"/>
    <mergeCell ref="AD57:AF57"/>
    <mergeCell ref="AG57:AI57"/>
    <mergeCell ref="AJ57:AL57"/>
    <mergeCell ref="AD54:AI54"/>
    <mergeCell ref="AP55:AR55"/>
    <mergeCell ref="AS55:AU55"/>
    <mergeCell ref="AV55:AX55"/>
    <mergeCell ref="AY55:BA55"/>
    <mergeCell ref="BB55:BD55"/>
    <mergeCell ref="BE55:BG55"/>
    <mergeCell ref="AP54:AU54"/>
    <mergeCell ref="AV54:BA54"/>
    <mergeCell ref="BB54:BG54"/>
    <mergeCell ref="AJ54:AO54"/>
    <mergeCell ref="AJ55:AL55"/>
    <mergeCell ref="AM55:AO55"/>
    <mergeCell ref="A51:L51"/>
    <mergeCell ref="M51:AD51"/>
    <mergeCell ref="AE51:BP51"/>
    <mergeCell ref="A52:L52"/>
    <mergeCell ref="N52:P52"/>
    <mergeCell ref="R52:S52"/>
    <mergeCell ref="T52:V52"/>
    <mergeCell ref="W52:Y52"/>
    <mergeCell ref="AA52:AB52"/>
    <mergeCell ref="AE52:BP52"/>
    <mergeCell ref="L55:Q55"/>
    <mergeCell ref="R55:T55"/>
    <mergeCell ref="U55:W55"/>
    <mergeCell ref="X55:Z55"/>
    <mergeCell ref="AA55:AC55"/>
    <mergeCell ref="AD55:AF55"/>
    <mergeCell ref="AG55:AI55"/>
    <mergeCell ref="A54:K55"/>
    <mergeCell ref="L54:Q54"/>
    <mergeCell ref="R54:W54"/>
    <mergeCell ref="X54:AC54"/>
    <mergeCell ref="A48:D48"/>
    <mergeCell ref="E48:G48"/>
    <mergeCell ref="S48:T48"/>
    <mergeCell ref="V48:W48"/>
    <mergeCell ref="A49:D49"/>
    <mergeCell ref="E49:G49"/>
    <mergeCell ref="S49:T49"/>
    <mergeCell ref="V49:W49"/>
    <mergeCell ref="A46:D46"/>
    <mergeCell ref="E46:G46"/>
    <mergeCell ref="S46:T46"/>
    <mergeCell ref="V46:W46"/>
    <mergeCell ref="A47:D47"/>
    <mergeCell ref="E47:G47"/>
    <mergeCell ref="S47:T47"/>
    <mergeCell ref="V47:W47"/>
    <mergeCell ref="BE44:BP44"/>
    <mergeCell ref="A45:D45"/>
    <mergeCell ref="E45:G45"/>
    <mergeCell ref="S45:T45"/>
    <mergeCell ref="V45:W45"/>
    <mergeCell ref="BE45:BP45"/>
    <mergeCell ref="A43:D43"/>
    <mergeCell ref="E43:G43"/>
    <mergeCell ref="S43:T43"/>
    <mergeCell ref="V43:W43"/>
    <mergeCell ref="A44:D44"/>
    <mergeCell ref="E44:G44"/>
    <mergeCell ref="S44:T44"/>
    <mergeCell ref="V44:W44"/>
    <mergeCell ref="A41:D41"/>
    <mergeCell ref="E41:G41"/>
    <mergeCell ref="S41:T41"/>
    <mergeCell ref="V41:W41"/>
    <mergeCell ref="A42:D42"/>
    <mergeCell ref="E42:G42"/>
    <mergeCell ref="S42:T42"/>
    <mergeCell ref="V42:W42"/>
    <mergeCell ref="A39:D39"/>
    <mergeCell ref="E39:G39"/>
    <mergeCell ref="H39:R39"/>
    <mergeCell ref="S39:W39"/>
    <mergeCell ref="X39:BB39"/>
    <mergeCell ref="A40:D40"/>
    <mergeCell ref="E40:G40"/>
    <mergeCell ref="S40:T40"/>
    <mergeCell ref="V40:W40"/>
    <mergeCell ref="BF35:BH38"/>
    <mergeCell ref="BI35:BM38"/>
    <mergeCell ref="BN35:BP38"/>
    <mergeCell ref="V36:W36"/>
    <mergeCell ref="P37:U38"/>
    <mergeCell ref="V37:W37"/>
    <mergeCell ref="BC37:BE38"/>
    <mergeCell ref="V38:W38"/>
    <mergeCell ref="A35:G38"/>
    <mergeCell ref="H35:M38"/>
    <mergeCell ref="N35:O38"/>
    <mergeCell ref="P35:U36"/>
    <mergeCell ref="V35:W35"/>
    <mergeCell ref="BC35:BE36"/>
    <mergeCell ref="BF31:BH34"/>
    <mergeCell ref="BI31:BM34"/>
    <mergeCell ref="BN31:BP34"/>
    <mergeCell ref="V32:W32"/>
    <mergeCell ref="P33:U34"/>
    <mergeCell ref="V33:W33"/>
    <mergeCell ref="BC33:BE34"/>
    <mergeCell ref="V34:W34"/>
    <mergeCell ref="A31:G34"/>
    <mergeCell ref="H31:M34"/>
    <mergeCell ref="N31:O34"/>
    <mergeCell ref="P31:U32"/>
    <mergeCell ref="V31:W31"/>
    <mergeCell ref="BC31:BE32"/>
    <mergeCell ref="BF27:BH30"/>
    <mergeCell ref="BI27:BM30"/>
    <mergeCell ref="BN27:BP30"/>
    <mergeCell ref="V28:W28"/>
    <mergeCell ref="P29:U30"/>
    <mergeCell ref="V29:W29"/>
    <mergeCell ref="BC29:BE30"/>
    <mergeCell ref="V30:W30"/>
    <mergeCell ref="A27:G30"/>
    <mergeCell ref="H27:M30"/>
    <mergeCell ref="N27:O30"/>
    <mergeCell ref="P27:U28"/>
    <mergeCell ref="V27:W27"/>
    <mergeCell ref="BC27:BE28"/>
    <mergeCell ref="BF23:BH26"/>
    <mergeCell ref="BI23:BM26"/>
    <mergeCell ref="BN23:BP26"/>
    <mergeCell ref="V24:W24"/>
    <mergeCell ref="P25:U26"/>
    <mergeCell ref="V25:W25"/>
    <mergeCell ref="BC25:BE26"/>
    <mergeCell ref="V26:W26"/>
    <mergeCell ref="A23:G26"/>
    <mergeCell ref="H23:M26"/>
    <mergeCell ref="N23:O26"/>
    <mergeCell ref="P23:U24"/>
    <mergeCell ref="V23:W23"/>
    <mergeCell ref="BC23:BE24"/>
    <mergeCell ref="A19:G22"/>
    <mergeCell ref="H19:M22"/>
    <mergeCell ref="N19:O22"/>
    <mergeCell ref="P19:U20"/>
    <mergeCell ref="V19:W19"/>
    <mergeCell ref="BC19:BE20"/>
    <mergeCell ref="BF19:BH22"/>
    <mergeCell ref="BI19:BM22"/>
    <mergeCell ref="BN19:BP22"/>
    <mergeCell ref="V20:W20"/>
    <mergeCell ref="P21:U22"/>
    <mergeCell ref="V21:W21"/>
    <mergeCell ref="BC21:BE22"/>
    <mergeCell ref="V22:W22"/>
    <mergeCell ref="A17:G18"/>
    <mergeCell ref="H17:M18"/>
    <mergeCell ref="N17:O18"/>
    <mergeCell ref="P17:U18"/>
    <mergeCell ref="V17:W17"/>
    <mergeCell ref="BC17:BE18"/>
    <mergeCell ref="BF17:BH18"/>
    <mergeCell ref="BI17:BM18"/>
    <mergeCell ref="BN17:BP18"/>
    <mergeCell ref="V18:W18"/>
    <mergeCell ref="BC13:BE14"/>
    <mergeCell ref="BF13:BH14"/>
    <mergeCell ref="BI13:BM14"/>
    <mergeCell ref="BN13:BP14"/>
    <mergeCell ref="V14:W14"/>
    <mergeCell ref="A15:G16"/>
    <mergeCell ref="H15:M16"/>
    <mergeCell ref="N15:O16"/>
    <mergeCell ref="P15:U16"/>
    <mergeCell ref="V15:W15"/>
    <mergeCell ref="BC15:BE16"/>
    <mergeCell ref="BF15:BH16"/>
    <mergeCell ref="BI15:BM16"/>
    <mergeCell ref="BN15:BP16"/>
    <mergeCell ref="V16:W16"/>
    <mergeCell ref="V12:W12"/>
    <mergeCell ref="A13:G14"/>
    <mergeCell ref="H13:M14"/>
    <mergeCell ref="N13:O14"/>
    <mergeCell ref="P13:U14"/>
    <mergeCell ref="V13:W13"/>
    <mergeCell ref="BN8:BP10"/>
    <mergeCell ref="A11:G12"/>
    <mergeCell ref="H11:M12"/>
    <mergeCell ref="N11:O12"/>
    <mergeCell ref="P11:U12"/>
    <mergeCell ref="V11:W11"/>
    <mergeCell ref="BC11:BE12"/>
    <mergeCell ref="BF11:BH12"/>
    <mergeCell ref="BI11:BM12"/>
    <mergeCell ref="BN11:BP12"/>
    <mergeCell ref="AL8:AR8"/>
    <mergeCell ref="AS8:AY8"/>
    <mergeCell ref="AZ8:BB8"/>
    <mergeCell ref="BC8:BE10"/>
    <mergeCell ref="BF8:BH10"/>
    <mergeCell ref="BI8:BM10"/>
    <mergeCell ref="A8:G10"/>
    <mergeCell ref="H8:M10"/>
    <mergeCell ref="N8:O10"/>
    <mergeCell ref="P8:W10"/>
    <mergeCell ref="X8:AD8"/>
    <mergeCell ref="AE8:AK8"/>
    <mergeCell ref="BN5:BP5"/>
    <mergeCell ref="A6:E6"/>
    <mergeCell ref="F6:W6"/>
    <mergeCell ref="X6:AD6"/>
    <mergeCell ref="AE6:AH6"/>
    <mergeCell ref="AI6:AM6"/>
    <mergeCell ref="AN6:BE6"/>
    <mergeCell ref="BF6:BL6"/>
    <mergeCell ref="BM6:BP6"/>
    <mergeCell ref="AV5:AX5"/>
    <mergeCell ref="AY5:BA5"/>
    <mergeCell ref="BB5:BD5"/>
    <mergeCell ref="BE5:BG5"/>
    <mergeCell ref="BH5:BJ5"/>
    <mergeCell ref="BK5:BM5"/>
    <mergeCell ref="A5:E5"/>
    <mergeCell ref="F5:O5"/>
    <mergeCell ref="P5:W5"/>
    <mergeCell ref="X5:AK5"/>
    <mergeCell ref="AL5:AR5"/>
    <mergeCell ref="AS5:AU5"/>
    <mergeCell ref="A2:BP2"/>
    <mergeCell ref="A4:E4"/>
    <mergeCell ref="F4:V4"/>
    <mergeCell ref="W4:Z4"/>
    <mergeCell ref="AA4:AM4"/>
    <mergeCell ref="AN4:AR4"/>
    <mergeCell ref="AS4:BA4"/>
    <mergeCell ref="BB4:BG4"/>
    <mergeCell ref="BH4:BP4"/>
  </mergeCells>
  <phoneticPr fontId="3"/>
  <dataValidations count="1">
    <dataValidation allowBlank="1" showInputMessage="1" showErrorMessage="1" prompt="選択してください" sqref="N11:O38" xr:uid="{2482238E-419F-4334-B189-1A1DFE174BD2}"/>
  </dataValidations>
  <pageMargins left="0.59055118110236227" right="0.47244094488188981" top="0.39370078740157483" bottom="0.19685039370078741" header="0.35433070866141736" footer="0.19685039370078741"/>
  <pageSetup paperSize="9" scale="69" fitToHeight="0" orientation="landscape" r:id="rId1"/>
  <headerFooter alignWithMargins="0"/>
  <rowBreaks count="1" manualBreakCount="1">
    <brk id="38" max="6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282AA94F-EE41-4D93-B29B-0FECB87F0EE2}">
          <x14:formula1>
            <xm:f>"①,②,③,④"</xm:f>
          </x14:formula1>
          <xm:sqref>TVB983075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UEX983075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UOT983075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UYP983075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VIL983075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N65555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N131091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N196627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N262163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N327699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N393235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N458771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N524307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N589843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N655379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N720915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N786451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N851987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N917523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N983059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VSH983075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N131095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N196631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N262167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N327703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N393239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N458775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N524311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N589847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N655383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N720919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N786455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N851991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N917527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N983063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WCD983075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N65563 JJ65563 TF65563 ADB65563 AMX65563 AWT65563 BGP65563 BQL65563 CAH65563 CKD65563 CTZ65563 DDV65563 DNR65563 DXN65563 EHJ65563 ERF65563 FBB65563 FKX65563 FUT65563 GEP65563 GOL65563 GYH65563 HID65563 HRZ65563 IBV65563 ILR65563 IVN65563 JFJ65563 JPF65563 JZB65563 KIX65563 KST65563 LCP65563 LML65563 LWH65563 MGD65563 MPZ65563 MZV65563 NJR65563 NTN65563 ODJ65563 ONF65563 OXB65563 PGX65563 PQT65563 QAP65563 QKL65563 QUH65563 RED65563 RNZ65563 RXV65563 SHR65563 SRN65563 TBJ65563 TLF65563 TVB65563 UEX65563 UOT65563 UYP65563 VIL65563 VSH65563 WCD65563 WLZ65563 WVV65563 N131099 JJ131099 TF131099 ADB131099 AMX131099 AWT131099 BGP131099 BQL131099 CAH131099 CKD131099 CTZ131099 DDV131099 DNR131099 DXN131099 EHJ131099 ERF131099 FBB131099 FKX131099 FUT131099 GEP131099 GOL131099 GYH131099 HID131099 HRZ131099 IBV131099 ILR131099 IVN131099 JFJ131099 JPF131099 JZB131099 KIX131099 KST131099 LCP131099 LML131099 LWH131099 MGD131099 MPZ131099 MZV131099 NJR131099 NTN131099 ODJ131099 ONF131099 OXB131099 PGX131099 PQT131099 QAP131099 QKL131099 QUH131099 RED131099 RNZ131099 RXV131099 SHR131099 SRN131099 TBJ131099 TLF131099 TVB131099 UEX131099 UOT131099 UYP131099 VIL131099 VSH131099 WCD131099 WLZ131099 WVV131099 N196635 JJ196635 TF196635 ADB196635 AMX196635 AWT196635 BGP196635 BQL196635 CAH196635 CKD196635 CTZ196635 DDV196635 DNR196635 DXN196635 EHJ196635 ERF196635 FBB196635 FKX196635 FUT196635 GEP196635 GOL196635 GYH196635 HID196635 HRZ196635 IBV196635 ILR196635 IVN196635 JFJ196635 JPF196635 JZB196635 KIX196635 KST196635 LCP196635 LML196635 LWH196635 MGD196635 MPZ196635 MZV196635 NJR196635 NTN196635 ODJ196635 ONF196635 OXB196635 PGX196635 PQT196635 QAP196635 QKL196635 QUH196635 RED196635 RNZ196635 RXV196635 SHR196635 SRN196635 TBJ196635 TLF196635 TVB196635 UEX196635 UOT196635 UYP196635 VIL196635 VSH196635 WCD196635 WLZ196635 WVV196635 N262171 JJ262171 TF262171 ADB262171 AMX262171 AWT262171 BGP262171 BQL262171 CAH262171 CKD262171 CTZ262171 DDV262171 DNR262171 DXN262171 EHJ262171 ERF262171 FBB262171 FKX262171 FUT262171 GEP262171 GOL262171 GYH262171 HID262171 HRZ262171 IBV262171 ILR262171 IVN262171 JFJ262171 JPF262171 JZB262171 KIX262171 KST262171 LCP262171 LML262171 LWH262171 MGD262171 MPZ262171 MZV262171 NJR262171 NTN262171 ODJ262171 ONF262171 OXB262171 PGX262171 PQT262171 QAP262171 QKL262171 QUH262171 RED262171 RNZ262171 RXV262171 SHR262171 SRN262171 TBJ262171 TLF262171 TVB262171 UEX262171 UOT262171 UYP262171 VIL262171 VSH262171 WCD262171 WLZ262171 WVV262171 N327707 JJ327707 TF327707 ADB327707 AMX327707 AWT327707 BGP327707 BQL327707 CAH327707 CKD327707 CTZ327707 DDV327707 DNR327707 DXN327707 EHJ327707 ERF327707 FBB327707 FKX327707 FUT327707 GEP327707 GOL327707 GYH327707 HID327707 HRZ327707 IBV327707 ILR327707 IVN327707 JFJ327707 JPF327707 JZB327707 KIX327707 KST327707 LCP327707 LML327707 LWH327707 MGD327707 MPZ327707 MZV327707 NJR327707 NTN327707 ODJ327707 ONF327707 OXB327707 PGX327707 PQT327707 QAP327707 QKL327707 QUH327707 RED327707 RNZ327707 RXV327707 SHR327707 SRN327707 TBJ327707 TLF327707 TVB327707 UEX327707 UOT327707 UYP327707 VIL327707 VSH327707 WCD327707 WLZ327707 WVV327707 N393243 JJ393243 TF393243 ADB393243 AMX393243 AWT393243 BGP393243 BQL393243 CAH393243 CKD393243 CTZ393243 DDV393243 DNR393243 DXN393243 EHJ393243 ERF393243 FBB393243 FKX393243 FUT393243 GEP393243 GOL393243 GYH393243 HID393243 HRZ393243 IBV393243 ILR393243 IVN393243 JFJ393243 JPF393243 JZB393243 KIX393243 KST393243 LCP393243 LML393243 LWH393243 MGD393243 MPZ393243 MZV393243 NJR393243 NTN393243 ODJ393243 ONF393243 OXB393243 PGX393243 PQT393243 QAP393243 QKL393243 QUH393243 RED393243 RNZ393243 RXV393243 SHR393243 SRN393243 TBJ393243 TLF393243 TVB393243 UEX393243 UOT393243 UYP393243 VIL393243 VSH393243 WCD393243 WLZ393243 WVV393243 N458779 JJ458779 TF458779 ADB458779 AMX458779 AWT458779 BGP458779 BQL458779 CAH458779 CKD458779 CTZ458779 DDV458779 DNR458779 DXN458779 EHJ458779 ERF458779 FBB458779 FKX458779 FUT458779 GEP458779 GOL458779 GYH458779 HID458779 HRZ458779 IBV458779 ILR458779 IVN458779 JFJ458779 JPF458779 JZB458779 KIX458779 KST458779 LCP458779 LML458779 LWH458779 MGD458779 MPZ458779 MZV458779 NJR458779 NTN458779 ODJ458779 ONF458779 OXB458779 PGX458779 PQT458779 QAP458779 QKL458779 QUH458779 RED458779 RNZ458779 RXV458779 SHR458779 SRN458779 TBJ458779 TLF458779 TVB458779 UEX458779 UOT458779 UYP458779 VIL458779 VSH458779 WCD458779 WLZ458779 WVV458779 N524315 JJ524315 TF524315 ADB524315 AMX524315 AWT524315 BGP524315 BQL524315 CAH524315 CKD524315 CTZ524315 DDV524315 DNR524315 DXN524315 EHJ524315 ERF524315 FBB524315 FKX524315 FUT524315 GEP524315 GOL524315 GYH524315 HID524315 HRZ524315 IBV524315 ILR524315 IVN524315 JFJ524315 JPF524315 JZB524315 KIX524315 KST524315 LCP524315 LML524315 LWH524315 MGD524315 MPZ524315 MZV524315 NJR524315 NTN524315 ODJ524315 ONF524315 OXB524315 PGX524315 PQT524315 QAP524315 QKL524315 QUH524315 RED524315 RNZ524315 RXV524315 SHR524315 SRN524315 TBJ524315 TLF524315 TVB524315 UEX524315 UOT524315 UYP524315 VIL524315 VSH524315 WCD524315 WLZ524315 WVV524315 N589851 JJ589851 TF589851 ADB589851 AMX589851 AWT589851 BGP589851 BQL589851 CAH589851 CKD589851 CTZ589851 DDV589851 DNR589851 DXN589851 EHJ589851 ERF589851 FBB589851 FKX589851 FUT589851 GEP589851 GOL589851 GYH589851 HID589851 HRZ589851 IBV589851 ILR589851 IVN589851 JFJ589851 JPF589851 JZB589851 KIX589851 KST589851 LCP589851 LML589851 LWH589851 MGD589851 MPZ589851 MZV589851 NJR589851 NTN589851 ODJ589851 ONF589851 OXB589851 PGX589851 PQT589851 QAP589851 QKL589851 QUH589851 RED589851 RNZ589851 RXV589851 SHR589851 SRN589851 TBJ589851 TLF589851 TVB589851 UEX589851 UOT589851 UYP589851 VIL589851 VSH589851 WCD589851 WLZ589851 WVV589851 N655387 JJ655387 TF655387 ADB655387 AMX655387 AWT655387 BGP655387 BQL655387 CAH655387 CKD655387 CTZ655387 DDV655387 DNR655387 DXN655387 EHJ655387 ERF655387 FBB655387 FKX655387 FUT655387 GEP655387 GOL655387 GYH655387 HID655387 HRZ655387 IBV655387 ILR655387 IVN655387 JFJ655387 JPF655387 JZB655387 KIX655387 KST655387 LCP655387 LML655387 LWH655387 MGD655387 MPZ655387 MZV655387 NJR655387 NTN655387 ODJ655387 ONF655387 OXB655387 PGX655387 PQT655387 QAP655387 QKL655387 QUH655387 RED655387 RNZ655387 RXV655387 SHR655387 SRN655387 TBJ655387 TLF655387 TVB655387 UEX655387 UOT655387 UYP655387 VIL655387 VSH655387 WCD655387 WLZ655387 WVV655387 N720923 JJ720923 TF720923 ADB720923 AMX720923 AWT720923 BGP720923 BQL720923 CAH720923 CKD720923 CTZ720923 DDV720923 DNR720923 DXN720923 EHJ720923 ERF720923 FBB720923 FKX720923 FUT720923 GEP720923 GOL720923 GYH720923 HID720923 HRZ720923 IBV720923 ILR720923 IVN720923 JFJ720923 JPF720923 JZB720923 KIX720923 KST720923 LCP720923 LML720923 LWH720923 MGD720923 MPZ720923 MZV720923 NJR720923 NTN720923 ODJ720923 ONF720923 OXB720923 PGX720923 PQT720923 QAP720923 QKL720923 QUH720923 RED720923 RNZ720923 RXV720923 SHR720923 SRN720923 TBJ720923 TLF720923 TVB720923 UEX720923 UOT720923 UYP720923 VIL720923 VSH720923 WCD720923 WLZ720923 WVV720923 N786459 JJ786459 TF786459 ADB786459 AMX786459 AWT786459 BGP786459 BQL786459 CAH786459 CKD786459 CTZ786459 DDV786459 DNR786459 DXN786459 EHJ786459 ERF786459 FBB786459 FKX786459 FUT786459 GEP786459 GOL786459 GYH786459 HID786459 HRZ786459 IBV786459 ILR786459 IVN786459 JFJ786459 JPF786459 JZB786459 KIX786459 KST786459 LCP786459 LML786459 LWH786459 MGD786459 MPZ786459 MZV786459 NJR786459 NTN786459 ODJ786459 ONF786459 OXB786459 PGX786459 PQT786459 QAP786459 QKL786459 QUH786459 RED786459 RNZ786459 RXV786459 SHR786459 SRN786459 TBJ786459 TLF786459 TVB786459 UEX786459 UOT786459 UYP786459 VIL786459 VSH786459 WCD786459 WLZ786459 WVV786459 N851995 JJ851995 TF851995 ADB851995 AMX851995 AWT851995 BGP851995 BQL851995 CAH851995 CKD851995 CTZ851995 DDV851995 DNR851995 DXN851995 EHJ851995 ERF851995 FBB851995 FKX851995 FUT851995 GEP851995 GOL851995 GYH851995 HID851995 HRZ851995 IBV851995 ILR851995 IVN851995 JFJ851995 JPF851995 JZB851995 KIX851995 KST851995 LCP851995 LML851995 LWH851995 MGD851995 MPZ851995 MZV851995 NJR851995 NTN851995 ODJ851995 ONF851995 OXB851995 PGX851995 PQT851995 QAP851995 QKL851995 QUH851995 RED851995 RNZ851995 RXV851995 SHR851995 SRN851995 TBJ851995 TLF851995 TVB851995 UEX851995 UOT851995 UYP851995 VIL851995 VSH851995 WCD851995 WLZ851995 WVV851995 N917531 JJ917531 TF917531 ADB917531 AMX917531 AWT917531 BGP917531 BQL917531 CAH917531 CKD917531 CTZ917531 DDV917531 DNR917531 DXN917531 EHJ917531 ERF917531 FBB917531 FKX917531 FUT917531 GEP917531 GOL917531 GYH917531 HID917531 HRZ917531 IBV917531 ILR917531 IVN917531 JFJ917531 JPF917531 JZB917531 KIX917531 KST917531 LCP917531 LML917531 LWH917531 MGD917531 MPZ917531 MZV917531 NJR917531 NTN917531 ODJ917531 ONF917531 OXB917531 PGX917531 PQT917531 QAP917531 QKL917531 QUH917531 RED917531 RNZ917531 RXV917531 SHR917531 SRN917531 TBJ917531 TLF917531 TVB917531 UEX917531 UOT917531 UYP917531 VIL917531 VSH917531 WCD917531 WLZ917531 WVV917531 N983067 JJ983067 TF983067 ADB983067 AMX983067 AWT983067 BGP983067 BQL983067 CAH983067 CKD983067 CTZ983067 DDV983067 DNR983067 DXN983067 EHJ983067 ERF983067 FBB983067 FKX983067 FUT983067 GEP983067 GOL983067 GYH983067 HID983067 HRZ983067 IBV983067 ILR983067 IVN983067 JFJ983067 JPF983067 JZB983067 KIX983067 KST983067 LCP983067 LML983067 LWH983067 MGD983067 MPZ983067 MZV983067 NJR983067 NTN983067 ODJ983067 ONF983067 OXB983067 PGX983067 PQT983067 QAP983067 QKL983067 QUH983067 RED983067 RNZ983067 RXV983067 SHR983067 SRN983067 TBJ983067 TLF983067 TVB983067 UEX983067 UOT983067 UYP983067 VIL983067 VSH983067 WCD983067 WLZ983067 WVV983067 WLZ983075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WVV983075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勤務形態一覧表 (日中型GH)</vt:lpstr>
      <vt:lpstr>【記載例】(日中型GH)</vt:lpstr>
      <vt:lpstr>'【記載例】(日中型GH)'!Print_Area</vt:lpstr>
      <vt:lpstr>'勤務形態一覧表 (日中型GH)'!Print_Area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2024-01-15T09:18:27Z</dcterms:created>
  <dcterms:modified xsi:type="dcterms:W3CDTF">2026-01-29T09:57:49Z</dcterms:modified>
</cp:coreProperties>
</file>