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82"/>
  <workbookPr/>
  <xr:revisionPtr xr6:coauthVersionLast="36" xr6:coauthVersionMax="36" documentId="13_ncr:1_{385D3A4C-AC56-4CDE-978B-AC7DDDB7250D}" revIDLastSave="0" xr10:uidLastSave="{00000000-0000-0000-0000-000000000000}"/>
  <bookViews>
    <workbookView xr2:uid="{00000000-000D-0000-FFFF-FFFF00000000}" windowHeight="7380" windowWidth="20490" xWindow="0" yWindow="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H4" i="1"/>
  <c r="F4" i="1"/>
  <c r="H3" i="1"/>
  <c r="F3" i="1"/>
  <c r="F5" i="1"/>
</calcChain>
</file>

<file path=xl/sharedStrings.xml><?xml version="1.0" encoding="utf-8"?>
<sst xmlns="http://schemas.openxmlformats.org/spreadsheetml/2006/main" count="22" uniqueCount="22">
  <si>
    <t>過去10年平均
（Ｃ）</t>
    <rPh sb="0" eb="2">
      <t>カコ</t>
    </rPh>
    <rPh sb="4" eb="5">
      <t>ネン</t>
    </rPh>
    <rPh sb="5" eb="7">
      <t>ヘイキン</t>
    </rPh>
    <phoneticPr fontId="1"/>
  </si>
  <si>
    <t>比　　　　　　較
（Ａ）－（Ｂ）</t>
    <rPh sb="0" eb="1">
      <t>ヒ</t>
    </rPh>
    <rPh sb="7" eb="8">
      <t>クラベル</t>
    </rPh>
    <phoneticPr fontId="1"/>
  </si>
  <si>
    <t>比　　　　　　較
（Ａ）－（Ｃ）</t>
    <rPh sb="0" eb="1">
      <t>ヒ</t>
    </rPh>
    <rPh sb="7" eb="8">
      <t>クラベル</t>
    </rPh>
    <phoneticPr fontId="1"/>
  </si>
  <si>
    <t>救急出場件数</t>
    <rPh sb="0" eb="2">
      <t>キュウキュウ</t>
    </rPh>
    <rPh sb="2" eb="4">
      <t>シュツジョウ</t>
    </rPh>
    <rPh sb="4" eb="6">
      <t>ケンスウ</t>
    </rPh>
    <phoneticPr fontId="1"/>
  </si>
  <si>
    <t>搬送人員</t>
    <rPh sb="0" eb="2">
      <t>ハンソウ</t>
    </rPh>
    <rPh sb="2" eb="4">
      <t>ジンイン</t>
    </rPh>
    <phoneticPr fontId="1"/>
  </si>
  <si>
    <t>火災</t>
    <rPh sb="0" eb="2">
      <t>カサイ</t>
    </rPh>
    <phoneticPr fontId="1"/>
  </si>
  <si>
    <t>自然災害</t>
    <rPh sb="0" eb="2">
      <t>シゼン</t>
    </rPh>
    <rPh sb="2" eb="4">
      <t>サイガイ</t>
    </rPh>
    <phoneticPr fontId="1"/>
  </si>
  <si>
    <t>水難</t>
    <rPh sb="0" eb="2">
      <t>スイナン</t>
    </rPh>
    <phoneticPr fontId="1"/>
  </si>
  <si>
    <t>交通事故</t>
    <rPh sb="0" eb="2">
      <t>コウツウ</t>
    </rPh>
    <rPh sb="2" eb="4">
      <t>ジコ</t>
    </rPh>
    <phoneticPr fontId="1"/>
  </si>
  <si>
    <t>労働災害</t>
    <rPh sb="0" eb="2">
      <t>ロウドウ</t>
    </rPh>
    <rPh sb="2" eb="4">
      <t>サイガイ</t>
    </rPh>
    <phoneticPr fontId="1"/>
  </si>
  <si>
    <t>運動競技</t>
    <rPh sb="0" eb="2">
      <t>ウンドウ</t>
    </rPh>
    <rPh sb="2" eb="4">
      <t>キョウギ</t>
    </rPh>
    <phoneticPr fontId="1"/>
  </si>
  <si>
    <t>一般負傷</t>
    <rPh sb="0" eb="2">
      <t>イッパン</t>
    </rPh>
    <rPh sb="2" eb="4">
      <t>フショウ</t>
    </rPh>
    <phoneticPr fontId="1"/>
  </si>
  <si>
    <t>加害</t>
    <rPh sb="0" eb="2">
      <t>カガイ</t>
    </rPh>
    <phoneticPr fontId="1"/>
  </si>
  <si>
    <t>自損行為</t>
    <rPh sb="0" eb="2">
      <t>ジソン</t>
    </rPh>
    <rPh sb="2" eb="4">
      <t>コウイ</t>
    </rPh>
    <phoneticPr fontId="1"/>
  </si>
  <si>
    <t>急病</t>
    <rPh sb="0" eb="2">
      <t>キュウビョウ</t>
    </rPh>
    <phoneticPr fontId="1"/>
  </si>
  <si>
    <t>その他</t>
    <rPh sb="2" eb="3">
      <t>タ</t>
    </rPh>
    <phoneticPr fontId="1"/>
  </si>
  <si>
    <t>種　　　別　　　内　　　訳</t>
    <rPh sb="0" eb="1">
      <t>シュ</t>
    </rPh>
    <rPh sb="4" eb="5">
      <t>ベツ</t>
    </rPh>
    <rPh sb="8" eb="9">
      <t>ナイ</t>
    </rPh>
    <rPh sb="12" eb="13">
      <t>ヤク</t>
    </rPh>
    <phoneticPr fontId="1"/>
  </si>
  <si>
    <t>備考　△印は、減を示す。</t>
    <rPh sb="0" eb="2">
      <t>ビコウ</t>
    </rPh>
    <rPh sb="4" eb="5">
      <t>シルシ</t>
    </rPh>
    <rPh sb="7" eb="8">
      <t>ゲン</t>
    </rPh>
    <rPh sb="9" eb="10">
      <t>シメ</t>
    </rPh>
    <phoneticPr fontId="1"/>
  </si>
  <si>
    <t>【救急出場状況表】</t>
    <rPh sb="1" eb="3">
      <t>キュウキュウ</t>
    </rPh>
    <rPh sb="3" eb="5">
      <t>シュツジョウ</t>
    </rPh>
    <rPh sb="5" eb="7">
      <t>ジョウキョウ</t>
    </rPh>
    <rPh sb="7" eb="8">
      <t>ヒョウ</t>
    </rPh>
    <phoneticPr fontId="1"/>
  </si>
  <si>
    <t>　　　　　　　　　比較
区分</t>
    <rPh sb="9" eb="10">
      <t>ヒ</t>
    </rPh>
    <rPh sb="10" eb="11">
      <t>クラベル</t>
    </rPh>
    <rPh sb="12" eb="13">
      <t>ク</t>
    </rPh>
    <rPh sb="13" eb="14">
      <t>フン</t>
    </rPh>
    <phoneticPr fontId="1"/>
  </si>
  <si>
    <t>令和　３　年
（Ｂ）</t>
    <rPh sb="0" eb="2">
      <t>レイワ</t>
    </rPh>
    <rPh sb="5" eb="6">
      <t>ネン</t>
    </rPh>
    <phoneticPr fontId="1"/>
  </si>
  <si>
    <t>令和　４　年
（Ａ）</t>
    <rPh sb="0" eb="1">
      <t>レイ</t>
    </rPh>
    <rPh sb="1" eb="2">
      <t>ワ</t>
    </rPh>
    <rPh sb="5" eb="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</si>
</sst>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;&quot;△ &quot;0"/>
  </numFmts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Down="1">
      <left/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3" fontId="3" fillId="0" borderId="17" xfId="1" applyNumberFormat="1" applyFont="1" applyBorder="1" applyAlignment="1">
      <alignment vertical="center" shrinkToFit="1"/>
    </xf>
    <xf numFmtId="176" fontId="3" fillId="0" borderId="18" xfId="1" applyNumberFormat="1" applyFont="1" applyBorder="1" applyAlignment="1">
      <alignment vertical="center" shrinkToFit="1"/>
    </xf>
    <xf numFmtId="3" fontId="3" fillId="0" borderId="19" xfId="1" applyNumberFormat="1" applyFont="1" applyFill="1" applyBorder="1" applyAlignment="1">
      <alignment vertical="center" shrinkToFit="1"/>
    </xf>
    <xf numFmtId="176" fontId="3" fillId="0" borderId="20" xfId="1" applyNumberFormat="1" applyFont="1" applyBorder="1" applyAlignment="1">
      <alignment vertical="center" shrinkToFit="1"/>
    </xf>
    <xf numFmtId="3" fontId="3" fillId="0" borderId="21" xfId="1" applyNumberFormat="1" applyFont="1" applyBorder="1" applyAlignment="1">
      <alignment vertical="center" shrinkToFit="1"/>
    </xf>
    <xf numFmtId="177" fontId="3" fillId="0" borderId="22" xfId="1" applyNumberFormat="1" applyFont="1" applyBorder="1" applyAlignment="1">
      <alignment vertical="center" shrinkToFit="1"/>
    </xf>
    <xf numFmtId="3" fontId="3" fillId="0" borderId="12" xfId="1" applyNumberFormat="1" applyFont="1" applyFill="1" applyBorder="1" applyAlignment="1">
      <alignment vertical="center" shrinkToFit="1"/>
    </xf>
    <xf numFmtId="176" fontId="3" fillId="0" borderId="10" xfId="1" applyNumberFormat="1" applyFont="1" applyBorder="1" applyAlignment="1">
      <alignment vertical="center" shrinkToFit="1"/>
    </xf>
    <xf numFmtId="177" fontId="3" fillId="0" borderId="10" xfId="1" applyNumberFormat="1" applyFont="1" applyBorder="1" applyAlignment="1">
      <alignment vertical="center" shrinkToFit="1"/>
    </xf>
    <xf numFmtId="176" fontId="3" fillId="0" borderId="22" xfId="1" applyNumberFormat="1" applyFont="1" applyBorder="1" applyAlignment="1">
      <alignment vertical="center" shrinkToFit="1"/>
    </xf>
    <xf numFmtId="3" fontId="3" fillId="0" borderId="23" xfId="1" applyNumberFormat="1" applyFont="1" applyBorder="1" applyAlignment="1">
      <alignment vertical="center" shrinkToFit="1"/>
    </xf>
    <xf numFmtId="177" fontId="3" fillId="0" borderId="24" xfId="1" applyNumberFormat="1" applyFont="1" applyBorder="1" applyAlignment="1">
      <alignment vertical="center" shrinkToFit="1"/>
    </xf>
    <xf numFmtId="3" fontId="3" fillId="0" borderId="13" xfId="1" applyNumberFormat="1" applyFont="1" applyFill="1" applyBorder="1" applyAlignment="1">
      <alignment vertical="center" shrinkToFit="1"/>
    </xf>
    <xf numFmtId="177" fontId="3" fillId="0" borderId="11" xfId="1" applyNumberFormat="1" applyFont="1" applyBorder="1" applyAlignment="1">
      <alignment vertical="center" shrinkToFit="1"/>
    </xf>
    <xf numFmtId="3" fontId="0" fillId="0" borderId="0" xfId="0" applyNumberForma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distributed" vertical="center" textRotation="255"/>
    </xf>
    <xf numFmtId="0" fontId="0" fillId="0" borderId="5" xfId="0" applyBorder="1" applyAlignment="1">
      <alignment horizontal="distributed" vertical="center" textRotation="255"/>
    </xf>
    <xf numFmtId="0" fontId="0" fillId="0" borderId="3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</cellXfs>
  <cellStyles count="2">
    <cellStyle name="標準" xfId="0" builtinId="0"/>
    <cellStyle name="標準_救急概況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7"/>
  <sheetViews>
    <sheetView tabSelected="1" workbookViewId="0">
      <selection activeCell="G27" sqref="G27"/>
    </sheetView>
  </sheetViews>
  <sheetFormatPr defaultRowHeight="13.5"/>
  <cols>
    <col min="1" max="1" width="2.125" customWidth="1"/>
    <col min="2" max="2" width="3.875" customWidth="1"/>
    <col min="3" max="3" width="14" customWidth="1"/>
    <col min="4" max="8" width="13.625" customWidth="1"/>
  </cols>
  <sheetData>
    <row r="1" spans="2:8" ht="24.75" customHeight="1" thickBot="1">
      <c r="B1" s="23" t="s">
        <v>18</v>
      </c>
      <c r="C1" s="23"/>
      <c r="D1" s="23"/>
    </row>
    <row r="2" spans="2:8" ht="41.25" customHeight="1" thickBot="1">
      <c r="B2" s="31" t="s">
        <v>19</v>
      </c>
      <c r="C2" s="32"/>
      <c r="D2" s="1" t="s">
        <v>21</v>
      </c>
      <c r="E2" s="2" t="s">
        <v>20</v>
      </c>
      <c r="F2" s="3" t="s">
        <v>1</v>
      </c>
      <c r="G2" s="4" t="s">
        <v>0</v>
      </c>
      <c r="H2" s="5" t="s">
        <v>2</v>
      </c>
    </row>
    <row r="3" spans="2:8" ht="18.75" customHeight="1">
      <c r="B3" s="27" t="s">
        <v>3</v>
      </c>
      <c r="C3" s="28"/>
      <c r="D3" s="8">
        <v>17665</v>
      </c>
      <c r="E3" s="8">
        <v>15201</v>
      </c>
      <c r="F3" s="9">
        <f t="shared" ref="F3:F15" si="0">D3-E3</f>
        <v>2464</v>
      </c>
      <c r="G3" s="10">
        <v>15749</v>
      </c>
      <c r="H3" s="11">
        <f t="shared" ref="H3:H15" si="1">D3-G3</f>
        <v>1916</v>
      </c>
    </row>
    <row r="4" spans="2:8" ht="18.75" customHeight="1">
      <c r="B4" s="29" t="s">
        <v>4</v>
      </c>
      <c r="C4" s="30"/>
      <c r="D4" s="12">
        <v>16254</v>
      </c>
      <c r="E4" s="12">
        <v>14104</v>
      </c>
      <c r="F4" s="17">
        <f t="shared" si="0"/>
        <v>2150</v>
      </c>
      <c r="G4" s="14">
        <v>14552</v>
      </c>
      <c r="H4" s="15">
        <f t="shared" si="1"/>
        <v>1702</v>
      </c>
    </row>
    <row r="5" spans="2:8" ht="18.75" customHeight="1">
      <c r="B5" s="25" t="s">
        <v>16</v>
      </c>
      <c r="C5" s="6" t="s">
        <v>5</v>
      </c>
      <c r="D5" s="12">
        <v>44</v>
      </c>
      <c r="E5" s="12">
        <v>48</v>
      </c>
      <c r="F5" s="13">
        <f t="shared" si="0"/>
        <v>-4</v>
      </c>
      <c r="G5" s="14">
        <v>46</v>
      </c>
      <c r="H5" s="16">
        <f t="shared" si="1"/>
        <v>-2</v>
      </c>
    </row>
    <row r="6" spans="2:8" ht="18.75" customHeight="1">
      <c r="B6" s="25"/>
      <c r="C6" s="6" t="s">
        <v>6</v>
      </c>
      <c r="D6" s="12">
        <v>1</v>
      </c>
      <c r="E6" s="12"/>
      <c r="F6" s="13">
        <f t="shared" si="0"/>
        <v>1</v>
      </c>
      <c r="G6" s="14">
        <v>2</v>
      </c>
      <c r="H6" s="16">
        <f t="shared" si="1"/>
        <v>-1</v>
      </c>
    </row>
    <row r="7" spans="2:8" ht="18.75" customHeight="1">
      <c r="B7" s="25"/>
      <c r="C7" s="6" t="s">
        <v>7</v>
      </c>
      <c r="D7" s="12">
        <v>13</v>
      </c>
      <c r="E7" s="12">
        <v>5</v>
      </c>
      <c r="F7" s="13">
        <f t="shared" si="0"/>
        <v>8</v>
      </c>
      <c r="G7" s="14">
        <v>4</v>
      </c>
      <c r="H7" s="16">
        <f t="shared" si="1"/>
        <v>9</v>
      </c>
    </row>
    <row r="8" spans="2:8" ht="18.75" customHeight="1">
      <c r="B8" s="25"/>
      <c r="C8" s="6" t="s">
        <v>8</v>
      </c>
      <c r="D8" s="12">
        <v>1050</v>
      </c>
      <c r="E8" s="12">
        <v>949</v>
      </c>
      <c r="F8" s="13">
        <f t="shared" si="0"/>
        <v>101</v>
      </c>
      <c r="G8" s="14">
        <v>1233</v>
      </c>
      <c r="H8" s="16">
        <f t="shared" si="1"/>
        <v>-183</v>
      </c>
    </row>
    <row r="9" spans="2:8" ht="18.75" customHeight="1">
      <c r="B9" s="25"/>
      <c r="C9" s="6" t="s">
        <v>9</v>
      </c>
      <c r="D9" s="12">
        <v>173</v>
      </c>
      <c r="E9" s="12">
        <v>172</v>
      </c>
      <c r="F9" s="13">
        <f t="shared" si="0"/>
        <v>1</v>
      </c>
      <c r="G9" s="14">
        <v>172</v>
      </c>
      <c r="H9" s="16">
        <f t="shared" si="1"/>
        <v>1</v>
      </c>
    </row>
    <row r="10" spans="2:8" ht="18.75" customHeight="1">
      <c r="B10" s="25"/>
      <c r="C10" s="6" t="s">
        <v>10</v>
      </c>
      <c r="D10" s="12">
        <v>60</v>
      </c>
      <c r="E10" s="12">
        <v>71</v>
      </c>
      <c r="F10" s="13">
        <f t="shared" si="0"/>
        <v>-11</v>
      </c>
      <c r="G10" s="14">
        <v>97</v>
      </c>
      <c r="H10" s="16">
        <f t="shared" si="1"/>
        <v>-37</v>
      </c>
    </row>
    <row r="11" spans="2:8" ht="18.75" customHeight="1">
      <c r="B11" s="25"/>
      <c r="C11" s="6" t="s">
        <v>11</v>
      </c>
      <c r="D11" s="12">
        <v>2401</v>
      </c>
      <c r="E11" s="12">
        <v>2115</v>
      </c>
      <c r="F11" s="13">
        <f t="shared" si="0"/>
        <v>286</v>
      </c>
      <c r="G11" s="14">
        <v>2006</v>
      </c>
      <c r="H11" s="16">
        <f t="shared" si="1"/>
        <v>395</v>
      </c>
    </row>
    <row r="12" spans="2:8" ht="18.75" customHeight="1">
      <c r="B12" s="25"/>
      <c r="C12" s="6" t="s">
        <v>12</v>
      </c>
      <c r="D12" s="12">
        <v>57</v>
      </c>
      <c r="E12" s="12">
        <v>36</v>
      </c>
      <c r="F12" s="13">
        <f t="shared" si="0"/>
        <v>21</v>
      </c>
      <c r="G12" s="14">
        <v>57</v>
      </c>
      <c r="H12" s="16">
        <f t="shared" si="1"/>
        <v>0</v>
      </c>
    </row>
    <row r="13" spans="2:8" ht="18.75" customHeight="1">
      <c r="B13" s="25"/>
      <c r="C13" s="6" t="s">
        <v>13</v>
      </c>
      <c r="D13" s="12">
        <v>180</v>
      </c>
      <c r="E13" s="12">
        <v>167</v>
      </c>
      <c r="F13" s="13">
        <f t="shared" si="0"/>
        <v>13</v>
      </c>
      <c r="G13" s="14">
        <v>175</v>
      </c>
      <c r="H13" s="16">
        <f t="shared" si="1"/>
        <v>5</v>
      </c>
    </row>
    <row r="14" spans="2:8" ht="18.75" customHeight="1">
      <c r="B14" s="25"/>
      <c r="C14" s="6" t="s">
        <v>14</v>
      </c>
      <c r="D14" s="12">
        <v>12135</v>
      </c>
      <c r="E14" s="12">
        <v>10265</v>
      </c>
      <c r="F14" s="17">
        <f t="shared" si="0"/>
        <v>1870</v>
      </c>
      <c r="G14" s="14">
        <v>10544</v>
      </c>
      <c r="H14" s="15">
        <f t="shared" si="1"/>
        <v>1591</v>
      </c>
    </row>
    <row r="15" spans="2:8" ht="18.75" customHeight="1" thickBot="1">
      <c r="B15" s="26"/>
      <c r="C15" s="7" t="s">
        <v>15</v>
      </c>
      <c r="D15" s="18">
        <v>1551</v>
      </c>
      <c r="E15" s="18">
        <v>1373</v>
      </c>
      <c r="F15" s="19">
        <f t="shared" si="0"/>
        <v>178</v>
      </c>
      <c r="G15" s="20">
        <v>1414</v>
      </c>
      <c r="H15" s="21">
        <f t="shared" si="1"/>
        <v>137</v>
      </c>
    </row>
    <row r="16" spans="2:8">
      <c r="D16" s="22"/>
      <c r="E16" s="22"/>
    </row>
    <row r="17" spans="2:4">
      <c r="B17" s="24" t="s">
        <v>17</v>
      </c>
      <c r="C17" s="24"/>
      <c r="D17" s="24"/>
    </row>
  </sheetData>
  <mergeCells count="6">
    <mergeCell ref="B1:D1"/>
    <mergeCell ref="B17:D17"/>
    <mergeCell ref="B5:B15"/>
    <mergeCell ref="B3:C3"/>
    <mergeCell ref="B4:C4"/>
    <mergeCell ref="B2:C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2023-02-24T05:18:44Z</cp:lastPrinted>
  <dcterms:created xsi:type="dcterms:W3CDTF">2016-04-26T22:03:57Z</dcterms:created>
  <dcterms:modified xsi:type="dcterms:W3CDTF">2023-02-24T05:50:44Z</dcterms:modified>
</cp:coreProperties>
</file>