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0391"/>
  <workbookPr filterPrivacy="1"/>
  <xr:revisionPtr xr6:coauthVersionLast="36" xr6:coauthVersionMax="36" documentId="13_ncr:1_{55E16BD4-9652-4ADE-A7B4-2B79363DDDCA}" revIDLastSave="0" xr10:uidLastSave="{00000000-0000-0000-0000-000000000000}"/>
  <bookViews>
    <workbookView activeTab="1" firstSheet="1" xr2:uid="{00000000-000D-0000-FFFF-FFFF00000000}" windowHeight="7296" windowWidth="9264" xWindow="240" yWindow="300"/>
  </bookViews>
  <sheets>
    <sheet r:id="rId1" name="回復済み_Sheet1" sheetId="1" state="veryHidden"/>
    <sheet r:id="rId2" name="R2" sheetId="7"/>
  </sheets>
  <externalReferences>
    <externalReference r:id="rId3"/>
  </externalReferences>
  <calcPr calcId="191029"/>
</workbook>
</file>

<file path=xl/calcChain.xml><?xml version="1.0" encoding="utf-8"?>
<calcChain xmlns="http://schemas.openxmlformats.org/spreadsheetml/2006/main">
  <c r="G43" i="7" l="1" a="1"/>
  <c r="H44" i="7" s="1"/>
  <c r="H43" i="7" l="1"/>
  <c r="G51" i="7"/>
  <c r="G46" i="7"/>
  <c r="G49" i="7"/>
  <c r="H55" i="7"/>
  <c r="G44" i="7"/>
  <c r="H46" i="7"/>
  <c r="G48" i="7"/>
  <c r="G52" i="7"/>
  <c r="H51" i="7"/>
  <c r="G59" i="7"/>
  <c r="G43" i="7"/>
  <c r="G58" i="7"/>
  <c r="H59" i="7"/>
  <c r="H47" i="7"/>
  <c r="G55" i="7"/>
  <c r="G54" i="7"/>
  <c r="G50" i="7"/>
  <c r="H57" i="7"/>
  <c r="G47" i="7"/>
  <c r="H53" i="7"/>
  <c r="H56" i="7"/>
  <c r="G57" i="7"/>
  <c r="H58" i="7"/>
  <c r="H45" i="7"/>
  <c r="G56" i="7"/>
  <c r="G45" i="7"/>
  <c r="H54" i="7"/>
  <c r="G53" i="7"/>
  <c r="H49" i="7"/>
  <c r="H48" i="7"/>
  <c r="H50" i="7"/>
  <c r="H52" i="7"/>
</calcChain>
</file>

<file path=xl/sharedStrings.xml><?xml version="1.0" encoding="utf-8"?>
<sst xmlns="http://schemas.openxmlformats.org/spreadsheetml/2006/main" count="84" uniqueCount="39">
  <si>
    <t>常住地による人口</t>
  </si>
  <si>
    <t>常住地による就業者数</t>
  </si>
  <si>
    <t>（岡崎市に住んでいる人）</t>
  </si>
  <si>
    <t>（岡崎市に住んでいる就業者）</t>
  </si>
  <si>
    <t>区  分</t>
  </si>
  <si>
    <t>総数</t>
  </si>
  <si>
    <t>15歳未満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</si>
  <si>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</si>
  <si>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</si>
  <si>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</si>
  <si>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</si>
  <si>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</si>
  <si>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</si>
  <si>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</si>
  <si>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</si>
  <si>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</si>
  <si>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</si>
  <si>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</si>
  <si>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</si>
  <si>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</si>
  <si>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</si>
  <si>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85歳以上</t>
  </si>
  <si>
    <t>-</t>
  </si>
  <si>
    <r>
      <t>資料：</t>
    </r>
    <r>
      <rPr>
        <sz val="11"/>
        <rFont val="ＭＳ Ｐ明朝"/>
        <family val="1"/>
        <charset val="128"/>
      </rPr>
      <t>国勢調査</t>
    </r>
    <phoneticPr fontId="5"/>
  </si>
  <si>
    <t>従業も通学もしていない</t>
    <phoneticPr fontId="5"/>
  </si>
  <si>
    <t>県内他市区町村で従業･通学</t>
    <phoneticPr fontId="5"/>
  </si>
  <si>
    <t>総　数</t>
    <phoneticPr fontId="5"/>
  </si>
  <si>
    <t>県内他市区町村で従業</t>
    <phoneticPr fontId="5"/>
  </si>
  <si>
    <t>他県で
従業</t>
    <phoneticPr fontId="5"/>
  </si>
  <si>
    <t>他県で
従業･通学</t>
    <phoneticPr fontId="5"/>
  </si>
  <si>
    <t>自宅で
従業</t>
    <rPh sb="0" eb="2">
      <t>ジタク</t>
    </rPh>
    <rPh sb="4" eb="6">
      <t>ジュウギョウ</t>
    </rPh>
    <phoneticPr fontId="5"/>
  </si>
  <si>
    <r>
      <t xml:space="preserve">総　数
</t>
    </r>
    <r>
      <rPr>
        <sz val="9"/>
        <rFont val="ＭＳ Ｐ明朝"/>
        <family val="1"/>
        <charset val="128"/>
      </rPr>
      <t>(夜間人口)</t>
    </r>
    <phoneticPr fontId="5"/>
  </si>
  <si>
    <t>自市内で
従業・
通学</t>
    <phoneticPr fontId="5"/>
  </si>
  <si>
    <t>自市内で
従業</t>
    <phoneticPr fontId="5"/>
  </si>
  <si>
    <t>男</t>
    <rPh sb="0" eb="1">
      <t>オトコ</t>
    </rPh>
    <phoneticPr fontId="5"/>
  </si>
  <si>
    <t>女</t>
    <rPh sb="0" eb="1">
      <t>オンナ</t>
    </rPh>
    <phoneticPr fontId="5"/>
  </si>
  <si>
    <t>２-１６  常住地による年齢（５歳階級）、男女別人口及び１５歳以上就業者数</t>
    <rPh sb="21" eb="23">
      <t>ダンジョ</t>
    </rPh>
    <phoneticPr fontId="5"/>
  </si>
  <si>
    <t>令和2年10月1日現在 （単位：人）</t>
    <rPh sb="0" eb="2">
      <t>レイワ</t>
    </rPh>
    <phoneticPr fontId="5"/>
  </si>
  <si>
    <r>
      <t>注  ：</t>
    </r>
    <r>
      <rPr>
        <sz val="11"/>
        <rFont val="ＭＳ Ｐ明朝"/>
        <family val="1"/>
        <charset val="128"/>
      </rPr>
      <t>総数は、労働力状態「不詳」を含む。</t>
    </r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</si>
</sst>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\-#,##0;&quot;-&quot;"/>
  </numFmts>
  <fonts count="27" x14ac:knownFonts="1">
    <font>
      <sz val="14"/>
      <name val="ＭＳ 明朝"/>
      <family val="1"/>
      <charset val="128"/>
    </font>
    <font>
      <sz val="10"/>
      <color indexed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4"/>
      <name val="ＭＳ 明朝"/>
      <family val="1"/>
      <charset val="128"/>
    </font>
    <font>
      <sz val="7"/>
      <name val="ＭＳ 明朝"/>
      <family val="1"/>
      <charset val="128"/>
    </font>
    <font>
      <sz val="20"/>
      <name val="ＭＳ Ｐ明朝"/>
      <family val="1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sz val="9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57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25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8">
    <xf numFmtId="0" fontId="0" fillId="0" borderId="0"/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176" fontId="1" fillId="0" borderId="0" applyFill="0" applyBorder="0" applyAlignment="0"/>
    <xf numFmtId="0" fontId="3" fillId="0" borderId="1" applyNumberFormat="0" applyAlignment="0" applyProtection="0">
      <alignment horizontal="left" vertical="center"/>
    </xf>
    <xf numFmtId="0" fontId="3" fillId="0" borderId="2">
      <alignment horizontal="left" vertical="center"/>
    </xf>
    <xf numFmtId="0" fontId="2" fillId="0" borderId="0"/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26" borderId="16" applyNumberFormat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0" fillId="28" borderId="17" applyNumberFormat="0" applyFont="0" applyAlignment="0" applyProtection="0">
      <alignment vertical="center"/>
    </xf>
    <xf numFmtId="0" fontId="15" fillId="0" borderId="18" applyNumberFormat="0" applyFill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7" fillId="30" borderId="19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0" fillId="0" borderId="21" applyNumberFormat="0" applyFill="0" applyAlignment="0" applyProtection="0">
      <alignment vertical="center"/>
    </xf>
    <xf numFmtId="0" fontId="21" fillId="0" borderId="22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23" applyNumberFormat="0" applyFill="0" applyAlignment="0" applyProtection="0">
      <alignment vertical="center"/>
    </xf>
    <xf numFmtId="0" fontId="23" fillId="30" borderId="24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31" borderId="19" applyNumberFormat="0" applyAlignment="0" applyProtection="0">
      <alignment vertical="center"/>
    </xf>
    <xf numFmtId="0" fontId="10" fillId="0" borderId="0">
      <alignment vertical="center"/>
    </xf>
    <xf numFmtId="0" fontId="4" fillId="0" borderId="0"/>
    <xf numFmtId="0" fontId="26" fillId="32" borderId="0" applyNumberFormat="0" applyBorder="0" applyAlignment="0" applyProtection="0">
      <alignment vertical="center"/>
    </xf>
  </cellStyleXfs>
  <cellXfs count="47">
    <xf numFmtId="0" fontId="0" fillId="0" borderId="0" xfId="0"/>
    <xf numFmtId="0" fontId="7" fillId="0" borderId="0" xfId="0" applyFont="1" applyFill="1" applyAlignment="1">
      <alignment vertical="center"/>
    </xf>
    <xf numFmtId="0" fontId="7" fillId="0" borderId="0" xfId="0" applyFont="1" applyFill="1" applyBorder="1" applyAlignment="1" applyProtection="1">
      <alignment horizontal="left" vertical="center"/>
    </xf>
    <xf numFmtId="0" fontId="7" fillId="0" borderId="0" xfId="0" applyFont="1" applyFill="1" applyBorder="1" applyAlignment="1">
      <alignment vertical="center"/>
    </xf>
    <xf numFmtId="0" fontId="7" fillId="0" borderId="0" xfId="0" applyFont="1" applyFill="1" applyBorder="1" applyAlignment="1" applyProtection="1">
      <alignment horizontal="right" vertical="center"/>
    </xf>
    <xf numFmtId="0" fontId="7" fillId="0" borderId="3" xfId="0" applyFont="1" applyFill="1" applyBorder="1" applyAlignment="1" applyProtection="1">
      <alignment horizontal="left" vertical="center"/>
    </xf>
    <xf numFmtId="0" fontId="7" fillId="0" borderId="3" xfId="0" applyFont="1" applyFill="1" applyBorder="1" applyAlignment="1">
      <alignment vertical="center"/>
    </xf>
    <xf numFmtId="0" fontId="7" fillId="0" borderId="4" xfId="0" applyFont="1" applyFill="1" applyBorder="1" applyAlignment="1">
      <alignment horizontal="centerContinuous" vertical="center"/>
    </xf>
    <xf numFmtId="0" fontId="7" fillId="0" borderId="0" xfId="0" applyFont="1" applyFill="1" applyAlignment="1" applyProtection="1">
      <alignment horizontal="centerContinuous" vertical="center"/>
    </xf>
    <xf numFmtId="0" fontId="7" fillId="0" borderId="0" xfId="0" applyFont="1" applyFill="1" applyAlignment="1">
      <alignment horizontal="centerContinuous" vertical="center"/>
    </xf>
    <xf numFmtId="0" fontId="7" fillId="0" borderId="0" xfId="0" applyFont="1" applyFill="1" applyBorder="1" applyAlignment="1">
      <alignment horizontal="centerContinuous" vertical="center"/>
    </xf>
    <xf numFmtId="0" fontId="7" fillId="0" borderId="5" xfId="0" applyFont="1" applyFill="1" applyBorder="1" applyAlignment="1">
      <alignment horizontal="centerContinuous" vertical="center"/>
    </xf>
    <xf numFmtId="0" fontId="7" fillId="0" borderId="6" xfId="0" applyFont="1" applyFill="1" applyBorder="1" applyAlignment="1" applyProtection="1">
      <alignment horizontal="centerContinuous" vertical="center"/>
    </xf>
    <xf numFmtId="0" fontId="7" fillId="0" borderId="6" xfId="0" applyFont="1" applyFill="1" applyBorder="1" applyAlignment="1">
      <alignment horizontal="centerContinuous" vertical="center"/>
    </xf>
    <xf numFmtId="0" fontId="7" fillId="0" borderId="0" xfId="0" applyFont="1" applyFill="1" applyAlignment="1" applyProtection="1">
      <alignment horizontal="center" vertical="center"/>
    </xf>
    <xf numFmtId="37" fontId="7" fillId="0" borderId="7" xfId="0" applyNumberFormat="1" applyFont="1" applyFill="1" applyBorder="1" applyAlignment="1" applyProtection="1">
      <alignment vertical="center"/>
    </xf>
    <xf numFmtId="37" fontId="7" fillId="0" borderId="8" xfId="0" applyNumberFormat="1" applyFont="1" applyFill="1" applyBorder="1" applyAlignment="1" applyProtection="1">
      <alignment vertical="center"/>
    </xf>
    <xf numFmtId="37" fontId="7" fillId="0" borderId="0" xfId="0" applyNumberFormat="1" applyFont="1" applyFill="1" applyBorder="1" applyAlignment="1" applyProtection="1">
      <alignment vertical="center"/>
    </xf>
    <xf numFmtId="37" fontId="7" fillId="0" borderId="0" xfId="0" applyNumberFormat="1" applyFont="1" applyFill="1" applyAlignment="1" applyProtection="1">
      <alignment vertical="center"/>
    </xf>
    <xf numFmtId="37" fontId="7" fillId="0" borderId="0" xfId="0" applyNumberFormat="1" applyFont="1" applyFill="1" applyAlignment="1">
      <alignment vertical="center"/>
    </xf>
    <xf numFmtId="37" fontId="7" fillId="0" borderId="4" xfId="0" applyNumberFormat="1" applyFont="1" applyFill="1" applyBorder="1" applyAlignment="1" applyProtection="1">
      <alignment vertical="center"/>
    </xf>
    <xf numFmtId="176" fontId="7" fillId="0" borderId="0" xfId="0" applyNumberFormat="1" applyFont="1" applyFill="1" applyAlignment="1" applyProtection="1">
      <alignment horizontal="right" vertical="center"/>
    </xf>
    <xf numFmtId="37" fontId="7" fillId="0" borderId="0" xfId="0" applyNumberFormat="1" applyFont="1" applyFill="1" applyAlignment="1" applyProtection="1">
      <alignment horizontal="right" vertical="center"/>
    </xf>
    <xf numFmtId="176" fontId="7" fillId="0" borderId="0" xfId="0" applyNumberFormat="1" applyFont="1" applyFill="1" applyBorder="1" applyAlignment="1" applyProtection="1">
      <alignment horizontal="right" vertical="center"/>
    </xf>
    <xf numFmtId="0" fontId="7" fillId="0" borderId="0" xfId="0" applyFont="1" applyFill="1" applyBorder="1" applyAlignment="1" applyProtection="1">
      <alignment horizontal="center" vertical="center"/>
    </xf>
    <xf numFmtId="37" fontId="7" fillId="0" borderId="0" xfId="0" applyNumberFormat="1" applyFont="1" applyFill="1" applyBorder="1" applyAlignment="1" applyProtection="1">
      <alignment horizontal="right" vertical="center"/>
    </xf>
    <xf numFmtId="0" fontId="7" fillId="0" borderId="8" xfId="0" applyFont="1" applyFill="1" applyBorder="1" applyAlignment="1" applyProtection="1">
      <alignment horizontal="center" vertical="center"/>
    </xf>
    <xf numFmtId="176" fontId="7" fillId="0" borderId="0" xfId="0" applyNumberFormat="1" applyFont="1" applyFill="1" applyAlignment="1" applyProtection="1">
      <alignment vertical="center"/>
    </xf>
    <xf numFmtId="0" fontId="7" fillId="0" borderId="3" xfId="0" applyFont="1" applyFill="1" applyBorder="1" applyAlignment="1" applyProtection="1">
      <alignment horizontal="center" vertical="center"/>
    </xf>
    <xf numFmtId="37" fontId="7" fillId="0" borderId="9" xfId="0" applyNumberFormat="1" applyFont="1" applyFill="1" applyBorder="1" applyAlignment="1" applyProtection="1">
      <alignment vertical="center"/>
    </xf>
    <xf numFmtId="37" fontId="7" fillId="0" borderId="3" xfId="0" applyNumberFormat="1" applyFont="1" applyFill="1" applyBorder="1" applyAlignment="1" applyProtection="1">
      <alignment vertical="center"/>
    </xf>
    <xf numFmtId="37" fontId="7" fillId="0" borderId="3" xfId="0" applyNumberFormat="1" applyFont="1" applyFill="1" applyBorder="1" applyAlignment="1" applyProtection="1">
      <alignment horizontal="right" vertical="center"/>
    </xf>
    <xf numFmtId="0" fontId="8" fillId="0" borderId="0" xfId="0" applyFont="1" applyFill="1" applyAlignment="1" applyProtection="1">
      <alignment horizontal="left" vertical="center"/>
    </xf>
    <xf numFmtId="37" fontId="7" fillId="0" borderId="0" xfId="0" applyNumberFormat="1" applyFont="1" applyFill="1" applyBorder="1" applyAlignment="1">
      <alignment vertical="center"/>
    </xf>
    <xf numFmtId="0" fontId="7" fillId="0" borderId="13" xfId="0" applyFont="1" applyFill="1" applyBorder="1" applyAlignment="1" applyProtection="1">
      <alignment horizontal="center" vertical="center" wrapText="1"/>
    </xf>
    <xf numFmtId="0" fontId="7" fillId="0" borderId="14" xfId="0" applyFont="1" applyFill="1" applyBorder="1" applyAlignment="1" applyProtection="1">
      <alignment horizontal="center" vertical="center" wrapText="1"/>
    </xf>
    <xf numFmtId="0" fontId="7" fillId="0" borderId="15" xfId="0" applyFont="1" applyFill="1" applyBorder="1" applyAlignment="1" applyProtection="1">
      <alignment horizontal="center" vertical="center" wrapText="1"/>
    </xf>
    <xf numFmtId="0" fontId="7" fillId="0" borderId="13" xfId="0" applyFont="1" applyFill="1" applyBorder="1" applyAlignment="1" applyProtection="1">
      <alignment horizontal="center" vertical="center"/>
    </xf>
    <xf numFmtId="0" fontId="7" fillId="0" borderId="14" xfId="0" applyFont="1" applyFill="1" applyBorder="1" applyAlignment="1" applyProtection="1">
      <alignment horizontal="center" vertical="center"/>
    </xf>
    <xf numFmtId="0" fontId="7" fillId="0" borderId="15" xfId="0" applyFont="1" applyFill="1" applyBorder="1" applyAlignment="1" applyProtection="1">
      <alignment horizontal="center" vertical="center"/>
    </xf>
    <xf numFmtId="0" fontId="7" fillId="0" borderId="7" xfId="0" applyFont="1" applyFill="1" applyBorder="1" applyAlignment="1" applyProtection="1">
      <alignment horizontal="center" vertical="center" wrapText="1"/>
    </xf>
    <xf numFmtId="0" fontId="7" fillId="0" borderId="4" xfId="0" applyFont="1" applyFill="1" applyBorder="1" applyAlignment="1" applyProtection="1">
      <alignment horizontal="center" vertical="center" wrapText="1"/>
    </xf>
    <xf numFmtId="0" fontId="7" fillId="0" borderId="5" xfId="0" applyFont="1" applyFill="1" applyBorder="1" applyAlignment="1" applyProtection="1">
      <alignment horizontal="center" vertical="center" wrapText="1"/>
    </xf>
    <xf numFmtId="0" fontId="6" fillId="0" borderId="0" xfId="0" applyFont="1" applyFill="1" applyBorder="1" applyAlignment="1" applyProtection="1">
      <alignment vertical="center"/>
    </xf>
    <xf numFmtId="0" fontId="7" fillId="0" borderId="10" xfId="0" applyFont="1" applyFill="1" applyBorder="1" applyAlignment="1" applyProtection="1">
      <alignment horizontal="center" vertical="center"/>
    </xf>
    <xf numFmtId="0" fontId="7" fillId="0" borderId="11" xfId="0" applyFont="1" applyFill="1" applyBorder="1" applyAlignment="1" applyProtection="1">
      <alignment horizontal="center" vertical="center"/>
    </xf>
    <xf numFmtId="0" fontId="7" fillId="0" borderId="12" xfId="0" applyFont="1" applyFill="1" applyBorder="1" applyAlignment="1" applyProtection="1">
      <alignment horizontal="center" vertical="center"/>
    </xf>
  </cellXfs>
  <cellStyles count="48">
    <cellStyle name="20% - アクセント 1 2" xfId="1" xr:uid="{00000000-0005-0000-0000-000000000000}"/>
    <cellStyle name="20% - アクセント 2 2" xfId="2" xr:uid="{00000000-0005-0000-0000-000001000000}"/>
    <cellStyle name="20% - アクセント 3 2" xfId="3" xr:uid="{00000000-0005-0000-0000-000002000000}"/>
    <cellStyle name="20% - アクセント 4 2" xfId="4" xr:uid="{00000000-0005-0000-0000-000003000000}"/>
    <cellStyle name="20% - アクセント 5 2" xfId="5" xr:uid="{00000000-0005-0000-0000-000004000000}"/>
    <cellStyle name="20% - アクセント 6 2" xfId="6" xr:uid="{00000000-0005-0000-0000-000005000000}"/>
    <cellStyle name="40% - アクセント 1 2" xfId="7" xr:uid="{00000000-0005-0000-0000-000006000000}"/>
    <cellStyle name="40% - アクセント 2 2" xfId="8" xr:uid="{00000000-0005-0000-0000-000007000000}"/>
    <cellStyle name="40% - アクセント 3 2" xfId="9" xr:uid="{00000000-0005-0000-0000-000008000000}"/>
    <cellStyle name="40% - アクセント 4 2" xfId="10" xr:uid="{00000000-0005-0000-0000-000009000000}"/>
    <cellStyle name="40% - アクセント 5 2" xfId="11" xr:uid="{00000000-0005-0000-0000-00000A000000}"/>
    <cellStyle name="40% - アクセント 6 2" xfId="12" xr:uid="{00000000-0005-0000-0000-00000B000000}"/>
    <cellStyle name="60% - アクセント 1 2" xfId="13" xr:uid="{00000000-0005-0000-0000-00000C000000}"/>
    <cellStyle name="60% - アクセント 2 2" xfId="14" xr:uid="{00000000-0005-0000-0000-00000D000000}"/>
    <cellStyle name="60% - アクセント 3 2" xfId="15" xr:uid="{00000000-0005-0000-0000-00000E000000}"/>
    <cellStyle name="60% - アクセント 4 2" xfId="16" xr:uid="{00000000-0005-0000-0000-00000F000000}"/>
    <cellStyle name="60% - アクセント 5 2" xfId="17" xr:uid="{00000000-0005-0000-0000-000010000000}"/>
    <cellStyle name="60% - アクセント 6 2" xfId="18" xr:uid="{00000000-0005-0000-0000-000011000000}"/>
    <cellStyle name="Calc Currency (0)" xfId="19" xr:uid="{00000000-0005-0000-0000-000012000000}"/>
    <cellStyle name="Header1" xfId="20" xr:uid="{00000000-0005-0000-0000-000013000000}"/>
    <cellStyle name="Header2" xfId="21" xr:uid="{00000000-0005-0000-0000-000014000000}"/>
    <cellStyle name="Normal_#18-Internet" xfId="22" xr:uid="{00000000-0005-0000-0000-000015000000}"/>
    <cellStyle name="アクセント 1 2" xfId="23" xr:uid="{00000000-0005-0000-0000-000016000000}"/>
    <cellStyle name="アクセント 2 2" xfId="24" xr:uid="{00000000-0005-0000-0000-000017000000}"/>
    <cellStyle name="アクセント 3 2" xfId="25" xr:uid="{00000000-0005-0000-0000-000018000000}"/>
    <cellStyle name="アクセント 4 2" xfId="26" xr:uid="{00000000-0005-0000-0000-000019000000}"/>
    <cellStyle name="アクセント 5 2" xfId="27" xr:uid="{00000000-0005-0000-0000-00001A000000}"/>
    <cellStyle name="アクセント 6 2" xfId="28" xr:uid="{00000000-0005-0000-0000-00001B000000}"/>
    <cellStyle name="タイトル 2" xfId="29" xr:uid="{00000000-0005-0000-0000-00001C000000}"/>
    <cellStyle name="チェック セル 2" xfId="30" xr:uid="{00000000-0005-0000-0000-00001D000000}"/>
    <cellStyle name="どちらでもない 2" xfId="31" xr:uid="{00000000-0005-0000-0000-00001E000000}"/>
    <cellStyle name="メモ 2" xfId="32" xr:uid="{00000000-0005-0000-0000-00001F000000}"/>
    <cellStyle name="リンク セル 2" xfId="33" xr:uid="{00000000-0005-0000-0000-000020000000}"/>
    <cellStyle name="悪い 2" xfId="34" xr:uid="{00000000-0005-0000-0000-000021000000}"/>
    <cellStyle name="計算 2" xfId="35" xr:uid="{00000000-0005-0000-0000-000022000000}"/>
    <cellStyle name="警告文 2" xfId="36" xr:uid="{00000000-0005-0000-0000-000023000000}"/>
    <cellStyle name="見出し 1 2" xfId="37" xr:uid="{00000000-0005-0000-0000-000024000000}"/>
    <cellStyle name="見出し 2 2" xfId="38" xr:uid="{00000000-0005-0000-0000-000025000000}"/>
    <cellStyle name="見出し 3 2" xfId="39" xr:uid="{00000000-0005-0000-0000-000026000000}"/>
    <cellStyle name="見出し 4 2" xfId="40" xr:uid="{00000000-0005-0000-0000-000027000000}"/>
    <cellStyle name="集計 2" xfId="41" xr:uid="{00000000-0005-0000-0000-000028000000}"/>
    <cellStyle name="出力 2" xfId="42" xr:uid="{00000000-0005-0000-0000-000029000000}"/>
    <cellStyle name="説明文 2" xfId="43" xr:uid="{00000000-0005-0000-0000-00002A000000}"/>
    <cellStyle name="入力 2" xfId="44" xr:uid="{00000000-0005-0000-0000-00002B000000}"/>
    <cellStyle name="標準" xfId="0" builtinId="0"/>
    <cellStyle name="標準 2" xfId="45" xr:uid="{00000000-0005-0000-0000-00002D000000}"/>
    <cellStyle name="未定義" xfId="46" xr:uid="{00000000-0005-0000-0000-00002E000000}"/>
    <cellStyle name="良い 2" xfId="47" xr:uid="{00000000-0005-0000-0000-00002F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oleObject" Target="file:///\\it-nas1\kakyoyu\kikaku\&#20225;&#30011;&#65298;&#20418;\&#20849;&#26377;\&#9733;&#32113;&#35336;&#26360;%20&#12539;%20&#32113;&#35336;&#35519;&#26619;&#22577;&#21578;&#26360;\&#23713;&#23822;&#24066;&#32113;&#35336;&#26360;\2022\&#65304;&#24341;&#29992;&#12487;&#12540;&#12479;\2&#20154;&#21475;\d0216-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oleLink xmlns:r="http://schemas.openxmlformats.org/officeDocument/2006/relationships" r:id="rId1" progId="Excel.Sheet.12">
    <oleItems>
      <mc:AlternateContent xmlns:mc="http://schemas.openxmlformats.org/markup-compatibility/2006">
        <mc:Choice Requires="x14">
          <x14:oleItem name="!FEH_00200521_230112170131!R66C17:R82C18" advise="1"/>
        </mc:Choice>
        <mc:Fallback>
          <oleItem name="!FEH_00200521_230112170131!R66C17:R82C18" advise="1"/>
        </mc:Fallback>
      </mc:AlternateContent>
    </oleItems>
  </oleLin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6.2" x14ac:dyDescent="0.2"/>
  <sheetData/>
  <phoneticPr fontId="5"/>
  <pageMargins left="0.75" right="0.75" top="1" bottom="1" header="0.51200000000000001" footer="0.51200000000000001"/>
  <pageSetup paperSize="9" orientation="portrait" r:id="rId1"/>
  <headerFooter alignWithMargins="0">
    <oddHeader>&amp;A</oddHeader>
    <oddFooter>- &amp;P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transitionEvaluation="1">
    <tabColor indexed="14"/>
  </sheetPr>
  <dimension ref="B1:P63"/>
  <sheetViews>
    <sheetView showGridLines="0" tabSelected="1" zoomScaleNormal="100" zoomScaleSheetLayoutView="100" workbookViewId="0">
      <pane ySplit="3" topLeftCell="A4" activePane="bottomLeft" state="frozen"/>
      <selection pane="bottomLeft" activeCell="C4" sqref="C4"/>
    </sheetView>
  </sheetViews>
  <sheetFormatPr defaultColWidth="8.75" defaultRowHeight="13.2" x14ac:dyDescent="0.2"/>
  <cols>
    <col min="1" max="1" width="1.75" style="1" customWidth="1"/>
    <col min="2" max="2" width="8.4140625" style="1" customWidth="1"/>
    <col min="3" max="3" width="7.25" style="1" customWidth="1"/>
    <col min="4" max="4" width="7" style="1" customWidth="1"/>
    <col min="5" max="5" width="6.5" style="1" bestFit="1" customWidth="1"/>
    <col min="6" max="6" width="7" style="1" customWidth="1"/>
    <col min="7" max="7" width="7.75" style="1" customWidth="1"/>
    <col min="8" max="8" width="5.58203125" style="1" customWidth="1"/>
    <col min="9" max="9" width="7.4140625" style="1" bestFit="1" customWidth="1"/>
    <col min="10" max="10" width="6.5" style="1" bestFit="1" customWidth="1"/>
    <col min="11" max="11" width="7" style="1" customWidth="1"/>
    <col min="12" max="12" width="6.75" style="1" customWidth="1"/>
    <col min="13" max="13" width="5.08203125" style="1" customWidth="1"/>
    <col min="14" max="16384" width="8.75" style="1"/>
  </cols>
  <sheetData>
    <row r="1" spans="2:16" ht="23.4" x14ac:dyDescent="0.2">
      <c r="B1" s="43" t="s">
        <v>36</v>
      </c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</row>
    <row r="2" spans="2:16" x14ac:dyDescent="0.2">
      <c r="B2" s="2"/>
      <c r="C2" s="3"/>
      <c r="D2" s="3"/>
      <c r="E2" s="3"/>
      <c r="F2" s="3"/>
      <c r="G2" s="3"/>
      <c r="H2" s="3"/>
      <c r="I2" s="2"/>
      <c r="J2" s="2"/>
      <c r="K2" s="3"/>
      <c r="L2" s="3"/>
      <c r="M2" s="4" t="s">
        <v>37</v>
      </c>
    </row>
    <row r="3" spans="2:16" ht="4.5" customHeight="1" thickBot="1" x14ac:dyDescent="0.25">
      <c r="B3" s="5"/>
      <c r="C3" s="6"/>
      <c r="D3" s="6"/>
      <c r="E3" s="6"/>
      <c r="F3" s="6"/>
      <c r="G3" s="6"/>
      <c r="H3" s="6"/>
      <c r="I3" s="5"/>
      <c r="J3" s="5"/>
      <c r="K3" s="6"/>
      <c r="L3" s="6"/>
      <c r="M3" s="6"/>
    </row>
    <row r="4" spans="2:16" x14ac:dyDescent="0.2">
      <c r="B4" s="44" t="s">
        <v>4</v>
      </c>
      <c r="C4" s="7" t="s">
        <v>0</v>
      </c>
      <c r="D4" s="8"/>
      <c r="E4" s="8"/>
      <c r="F4" s="9"/>
      <c r="G4" s="9"/>
      <c r="H4" s="9"/>
      <c r="I4" s="7" t="s">
        <v>1</v>
      </c>
      <c r="J4" s="10"/>
      <c r="K4" s="8"/>
      <c r="L4" s="9"/>
      <c r="M4" s="9"/>
    </row>
    <row r="5" spans="2:16" x14ac:dyDescent="0.2">
      <c r="B5" s="45"/>
      <c r="C5" s="11" t="s">
        <v>2</v>
      </c>
      <c r="D5" s="12"/>
      <c r="E5" s="12"/>
      <c r="F5" s="13"/>
      <c r="G5" s="13"/>
      <c r="H5" s="13"/>
      <c r="I5" s="11" t="s">
        <v>3</v>
      </c>
      <c r="J5" s="13"/>
      <c r="K5" s="12"/>
      <c r="L5" s="13"/>
      <c r="M5" s="13"/>
    </row>
    <row r="6" spans="2:16" ht="13.5" customHeight="1" x14ac:dyDescent="0.2">
      <c r="B6" s="45"/>
      <c r="C6" s="34" t="s">
        <v>31</v>
      </c>
      <c r="D6" s="34" t="s">
        <v>24</v>
      </c>
      <c r="E6" s="34" t="s">
        <v>30</v>
      </c>
      <c r="F6" s="34" t="s">
        <v>32</v>
      </c>
      <c r="G6" s="34" t="s">
        <v>25</v>
      </c>
      <c r="H6" s="34" t="s">
        <v>29</v>
      </c>
      <c r="I6" s="37" t="s">
        <v>26</v>
      </c>
      <c r="J6" s="34" t="s">
        <v>30</v>
      </c>
      <c r="K6" s="34" t="s">
        <v>33</v>
      </c>
      <c r="L6" s="34" t="s">
        <v>27</v>
      </c>
      <c r="M6" s="40" t="s">
        <v>28</v>
      </c>
    </row>
    <row r="7" spans="2:16" x14ac:dyDescent="0.2">
      <c r="B7" s="45"/>
      <c r="C7" s="35"/>
      <c r="D7" s="35"/>
      <c r="E7" s="35"/>
      <c r="F7" s="38"/>
      <c r="G7" s="35"/>
      <c r="H7" s="35"/>
      <c r="I7" s="38"/>
      <c r="J7" s="35"/>
      <c r="K7" s="38"/>
      <c r="L7" s="35"/>
      <c r="M7" s="41"/>
    </row>
    <row r="8" spans="2:16" x14ac:dyDescent="0.2">
      <c r="B8" s="46"/>
      <c r="C8" s="36"/>
      <c r="D8" s="36"/>
      <c r="E8" s="36"/>
      <c r="F8" s="39"/>
      <c r="G8" s="36"/>
      <c r="H8" s="36"/>
      <c r="I8" s="39"/>
      <c r="J8" s="36"/>
      <c r="K8" s="39"/>
      <c r="L8" s="36"/>
      <c r="M8" s="42"/>
    </row>
    <row r="9" spans="2:16" x14ac:dyDescent="0.2">
      <c r="B9" s="14" t="s">
        <v>5</v>
      </c>
      <c r="C9" s="15">
        <v>384654</v>
      </c>
      <c r="D9" s="16">
        <v>113658</v>
      </c>
      <c r="E9" s="16">
        <v>13942</v>
      </c>
      <c r="F9" s="16">
        <v>158366</v>
      </c>
      <c r="G9" s="16">
        <v>69824</v>
      </c>
      <c r="H9" s="16">
        <v>1529</v>
      </c>
      <c r="I9" s="16">
        <v>191310</v>
      </c>
      <c r="J9" s="17">
        <v>13942</v>
      </c>
      <c r="K9" s="18">
        <v>105681</v>
      </c>
      <c r="L9" s="18">
        <v>64159</v>
      </c>
      <c r="M9" s="18">
        <v>1215</v>
      </c>
      <c r="O9" s="19"/>
    </row>
    <row r="10" spans="2:16" x14ac:dyDescent="0.2">
      <c r="B10" s="14" t="s">
        <v>6</v>
      </c>
      <c r="C10" s="20">
        <v>54174</v>
      </c>
      <c r="D10" s="18">
        <v>22783</v>
      </c>
      <c r="E10" s="21">
        <v>1</v>
      </c>
      <c r="F10" s="17">
        <v>28289</v>
      </c>
      <c r="G10" s="18">
        <v>129</v>
      </c>
      <c r="H10" s="22">
        <v>8</v>
      </c>
      <c r="I10" s="23">
        <v>1</v>
      </c>
      <c r="J10" s="23">
        <v>1</v>
      </c>
      <c r="K10" s="23" t="s">
        <v>22</v>
      </c>
      <c r="L10" s="23" t="s">
        <v>22</v>
      </c>
      <c r="M10" s="23" t="s">
        <v>22</v>
      </c>
    </row>
    <row r="11" spans="2:16" x14ac:dyDescent="0.2">
      <c r="B11" s="14" t="s">
        <v>7</v>
      </c>
      <c r="C11" s="20">
        <v>18709</v>
      </c>
      <c r="D11" s="18">
        <v>531</v>
      </c>
      <c r="E11" s="18">
        <v>45</v>
      </c>
      <c r="F11" s="17">
        <v>11679</v>
      </c>
      <c r="G11" s="18">
        <v>4655</v>
      </c>
      <c r="H11" s="18">
        <v>136</v>
      </c>
      <c r="I11" s="17">
        <v>3107</v>
      </c>
      <c r="J11" s="17">
        <v>45</v>
      </c>
      <c r="K11" s="18">
        <v>1952</v>
      </c>
      <c r="L11" s="18">
        <v>1005</v>
      </c>
      <c r="M11" s="18">
        <v>23</v>
      </c>
    </row>
    <row r="12" spans="2:16" x14ac:dyDescent="0.2">
      <c r="B12" s="14" t="s">
        <v>8</v>
      </c>
      <c r="C12" s="20">
        <v>19031</v>
      </c>
      <c r="D12" s="18">
        <v>1313</v>
      </c>
      <c r="E12" s="18">
        <v>327</v>
      </c>
      <c r="F12" s="17">
        <v>8532</v>
      </c>
      <c r="G12" s="18">
        <v>6471</v>
      </c>
      <c r="H12" s="18">
        <v>296</v>
      </c>
      <c r="I12" s="17">
        <v>13076</v>
      </c>
      <c r="J12" s="17">
        <v>327</v>
      </c>
      <c r="K12" s="18">
        <v>7561</v>
      </c>
      <c r="L12" s="18">
        <v>4677</v>
      </c>
      <c r="M12" s="18">
        <v>111</v>
      </c>
    </row>
    <row r="13" spans="2:16" x14ac:dyDescent="0.2">
      <c r="B13" s="14" t="s">
        <v>9</v>
      </c>
      <c r="C13" s="20">
        <v>20870</v>
      </c>
      <c r="D13" s="18">
        <v>2236</v>
      </c>
      <c r="E13" s="18">
        <v>454</v>
      </c>
      <c r="F13" s="17">
        <v>9505</v>
      </c>
      <c r="G13" s="18">
        <v>6223</v>
      </c>
      <c r="H13" s="18">
        <v>89</v>
      </c>
      <c r="I13" s="17">
        <v>16132</v>
      </c>
      <c r="J13" s="17">
        <v>454</v>
      </c>
      <c r="K13" s="18">
        <v>8982</v>
      </c>
      <c r="L13" s="18">
        <v>6166</v>
      </c>
      <c r="M13" s="18">
        <v>83</v>
      </c>
      <c r="P13" s="19"/>
    </row>
    <row r="14" spans="2:16" x14ac:dyDescent="0.2">
      <c r="B14" s="14" t="s">
        <v>10</v>
      </c>
      <c r="C14" s="20">
        <v>22656</v>
      </c>
      <c r="D14" s="18">
        <v>3464</v>
      </c>
      <c r="E14" s="18">
        <v>618</v>
      </c>
      <c r="F14" s="17">
        <v>9563</v>
      </c>
      <c r="G14" s="18">
        <v>6762</v>
      </c>
      <c r="H14" s="18">
        <v>81</v>
      </c>
      <c r="I14" s="17">
        <v>16802</v>
      </c>
      <c r="J14" s="17">
        <v>618</v>
      </c>
      <c r="K14" s="18">
        <v>8924</v>
      </c>
      <c r="L14" s="18">
        <v>6746</v>
      </c>
      <c r="M14" s="18">
        <v>79</v>
      </c>
    </row>
    <row r="15" spans="2:16" x14ac:dyDescent="0.2">
      <c r="B15" s="14" t="s">
        <v>11</v>
      </c>
      <c r="C15" s="20">
        <v>25038</v>
      </c>
      <c r="D15" s="18">
        <v>3778</v>
      </c>
      <c r="E15" s="18">
        <v>884</v>
      </c>
      <c r="F15" s="17">
        <v>10983</v>
      </c>
      <c r="G15" s="18">
        <v>7286</v>
      </c>
      <c r="H15" s="18">
        <v>126</v>
      </c>
      <c r="I15" s="17">
        <v>18854</v>
      </c>
      <c r="J15" s="17">
        <v>884</v>
      </c>
      <c r="K15" s="18">
        <v>10089</v>
      </c>
      <c r="L15" s="18">
        <v>7280</v>
      </c>
      <c r="M15" s="18">
        <v>126</v>
      </c>
    </row>
    <row r="16" spans="2:16" x14ac:dyDescent="0.2">
      <c r="B16" s="14" t="s">
        <v>12</v>
      </c>
      <c r="C16" s="20">
        <v>27343</v>
      </c>
      <c r="D16" s="18">
        <v>3485</v>
      </c>
      <c r="E16" s="18">
        <v>1096</v>
      </c>
      <c r="F16" s="17">
        <v>13029</v>
      </c>
      <c r="G16" s="18">
        <v>7903</v>
      </c>
      <c r="H16" s="18">
        <v>136</v>
      </c>
      <c r="I16" s="17">
        <v>21552</v>
      </c>
      <c r="J16" s="17">
        <v>1096</v>
      </c>
      <c r="K16" s="18">
        <v>11921</v>
      </c>
      <c r="L16" s="18">
        <v>7899</v>
      </c>
      <c r="M16" s="18">
        <v>136</v>
      </c>
    </row>
    <row r="17" spans="2:13" x14ac:dyDescent="0.2">
      <c r="B17" s="14" t="s">
        <v>13</v>
      </c>
      <c r="C17" s="20">
        <v>30900</v>
      </c>
      <c r="D17" s="18">
        <v>3689</v>
      </c>
      <c r="E17" s="18">
        <v>1387</v>
      </c>
      <c r="F17" s="17">
        <v>15209</v>
      </c>
      <c r="G17" s="18">
        <v>8748</v>
      </c>
      <c r="H17" s="18">
        <v>177</v>
      </c>
      <c r="I17" s="17">
        <v>24752</v>
      </c>
      <c r="J17" s="17">
        <v>1387</v>
      </c>
      <c r="K17" s="18">
        <v>13814</v>
      </c>
      <c r="L17" s="18">
        <v>8745</v>
      </c>
      <c r="M17" s="18">
        <v>177</v>
      </c>
    </row>
    <row r="18" spans="2:13" x14ac:dyDescent="0.2">
      <c r="B18" s="14" t="s">
        <v>14</v>
      </c>
      <c r="C18" s="20">
        <v>26117</v>
      </c>
      <c r="D18" s="18">
        <v>3338</v>
      </c>
      <c r="E18" s="18">
        <v>1231</v>
      </c>
      <c r="F18" s="17">
        <v>12890</v>
      </c>
      <c r="G18" s="18">
        <v>7381</v>
      </c>
      <c r="H18" s="18">
        <v>158</v>
      </c>
      <c r="I18" s="17">
        <v>20961</v>
      </c>
      <c r="J18" s="17">
        <v>1231</v>
      </c>
      <c r="K18" s="18">
        <v>11658</v>
      </c>
      <c r="L18" s="18">
        <v>7381</v>
      </c>
      <c r="M18" s="18">
        <v>158</v>
      </c>
    </row>
    <row r="19" spans="2:13" x14ac:dyDescent="0.2">
      <c r="B19" s="14" t="s">
        <v>15</v>
      </c>
      <c r="C19" s="20">
        <v>23117</v>
      </c>
      <c r="D19" s="18">
        <v>3613</v>
      </c>
      <c r="E19" s="18">
        <v>1294</v>
      </c>
      <c r="F19" s="17">
        <v>11325</v>
      </c>
      <c r="G19" s="18">
        <v>6390</v>
      </c>
      <c r="H19" s="18">
        <v>147</v>
      </c>
      <c r="I19" s="17">
        <v>18322</v>
      </c>
      <c r="J19" s="17">
        <v>1294</v>
      </c>
      <c r="K19" s="18">
        <v>10031</v>
      </c>
      <c r="L19" s="18">
        <v>6387</v>
      </c>
      <c r="M19" s="18">
        <v>147</v>
      </c>
    </row>
    <row r="20" spans="2:13" x14ac:dyDescent="0.2">
      <c r="B20" s="14" t="s">
        <v>16</v>
      </c>
      <c r="C20" s="20">
        <v>21065</v>
      </c>
      <c r="D20" s="18">
        <v>5833</v>
      </c>
      <c r="E20" s="18">
        <v>1300</v>
      </c>
      <c r="F20" s="17">
        <v>9378</v>
      </c>
      <c r="G20" s="18">
        <v>4440</v>
      </c>
      <c r="H20" s="18">
        <v>83</v>
      </c>
      <c r="I20" s="17">
        <v>14401</v>
      </c>
      <c r="J20" s="17">
        <v>1300</v>
      </c>
      <c r="K20" s="18">
        <v>8074</v>
      </c>
      <c r="L20" s="18">
        <v>4438</v>
      </c>
      <c r="M20" s="18">
        <v>83</v>
      </c>
    </row>
    <row r="21" spans="2:13" x14ac:dyDescent="0.2">
      <c r="B21" s="14" t="s">
        <v>17</v>
      </c>
      <c r="C21" s="20">
        <v>22263</v>
      </c>
      <c r="D21" s="18">
        <v>10823</v>
      </c>
      <c r="E21" s="18">
        <v>1580</v>
      </c>
      <c r="F21" s="17">
        <v>7842</v>
      </c>
      <c r="G21" s="18">
        <v>2084</v>
      </c>
      <c r="H21" s="18">
        <v>44</v>
      </c>
      <c r="I21" s="17">
        <v>10511</v>
      </c>
      <c r="J21" s="17">
        <v>1580</v>
      </c>
      <c r="K21" s="18">
        <v>6262</v>
      </c>
      <c r="L21" s="18">
        <v>2084</v>
      </c>
      <c r="M21" s="18">
        <v>44</v>
      </c>
    </row>
    <row r="22" spans="2:13" x14ac:dyDescent="0.2">
      <c r="B22" s="14" t="s">
        <v>18</v>
      </c>
      <c r="C22" s="20">
        <v>24451</v>
      </c>
      <c r="D22" s="18">
        <v>15294</v>
      </c>
      <c r="E22" s="18">
        <v>1669</v>
      </c>
      <c r="F22" s="17">
        <v>5923</v>
      </c>
      <c r="G22" s="18">
        <v>1034</v>
      </c>
      <c r="H22" s="18">
        <v>37</v>
      </c>
      <c r="I22" s="17">
        <v>7597</v>
      </c>
      <c r="J22" s="17">
        <v>1669</v>
      </c>
      <c r="K22" s="18">
        <v>4254</v>
      </c>
      <c r="L22" s="18">
        <v>1034</v>
      </c>
      <c r="M22" s="18">
        <v>37</v>
      </c>
    </row>
    <row r="23" spans="2:13" x14ac:dyDescent="0.2">
      <c r="B23" s="14" t="s">
        <v>19</v>
      </c>
      <c r="C23" s="20">
        <v>17760</v>
      </c>
      <c r="D23" s="18">
        <v>12726</v>
      </c>
      <c r="E23" s="18">
        <v>1049</v>
      </c>
      <c r="F23" s="17">
        <v>2595</v>
      </c>
      <c r="G23" s="18">
        <v>254</v>
      </c>
      <c r="H23" s="18">
        <v>7</v>
      </c>
      <c r="I23" s="17">
        <v>3245</v>
      </c>
      <c r="J23" s="17">
        <v>1049</v>
      </c>
      <c r="K23" s="18">
        <v>1544</v>
      </c>
      <c r="L23" s="18">
        <v>254</v>
      </c>
      <c r="M23" s="18">
        <v>7</v>
      </c>
    </row>
    <row r="24" spans="2:13" x14ac:dyDescent="0.2">
      <c r="B24" s="14" t="s">
        <v>20</v>
      </c>
      <c r="C24" s="20">
        <v>12202</v>
      </c>
      <c r="D24" s="18">
        <v>9436</v>
      </c>
      <c r="E24" s="18">
        <v>649</v>
      </c>
      <c r="F24" s="17">
        <v>1135</v>
      </c>
      <c r="G24" s="18">
        <v>52</v>
      </c>
      <c r="H24" s="23">
        <v>2</v>
      </c>
      <c r="I24" s="17">
        <v>1378</v>
      </c>
      <c r="J24" s="17">
        <v>649</v>
      </c>
      <c r="K24" s="18">
        <v>484</v>
      </c>
      <c r="L24" s="18">
        <v>51</v>
      </c>
      <c r="M24" s="23">
        <v>2</v>
      </c>
    </row>
    <row r="25" spans="2:13" x14ac:dyDescent="0.2">
      <c r="B25" s="24" t="s">
        <v>21</v>
      </c>
      <c r="C25" s="20">
        <v>13002</v>
      </c>
      <c r="D25" s="17">
        <v>11316</v>
      </c>
      <c r="E25" s="17">
        <v>358</v>
      </c>
      <c r="F25" s="17">
        <v>489</v>
      </c>
      <c r="G25" s="17">
        <v>12</v>
      </c>
      <c r="H25" s="25">
        <v>2</v>
      </c>
      <c r="I25" s="17">
        <v>619</v>
      </c>
      <c r="J25" s="17">
        <v>358</v>
      </c>
      <c r="K25" s="17">
        <v>131</v>
      </c>
      <c r="L25" s="17">
        <v>12</v>
      </c>
      <c r="M25" s="25">
        <v>2</v>
      </c>
    </row>
    <row r="26" spans="2:13" x14ac:dyDescent="0.2">
      <c r="B26" s="26" t="s">
        <v>34</v>
      </c>
      <c r="C26" s="15">
        <v>193719</v>
      </c>
      <c r="D26" s="16">
        <v>42576</v>
      </c>
      <c r="E26" s="16">
        <v>7465</v>
      </c>
      <c r="F26" s="16">
        <v>78718</v>
      </c>
      <c r="G26" s="16">
        <v>48792</v>
      </c>
      <c r="H26" s="16">
        <v>1230</v>
      </c>
      <c r="I26" s="16">
        <v>109527</v>
      </c>
      <c r="J26" s="16">
        <v>7465</v>
      </c>
      <c r="K26" s="16">
        <v>51398</v>
      </c>
      <c r="L26" s="16">
        <v>45873</v>
      </c>
      <c r="M26" s="16">
        <v>1033</v>
      </c>
    </row>
    <row r="27" spans="2:13" x14ac:dyDescent="0.2">
      <c r="B27" s="14" t="s">
        <v>6</v>
      </c>
      <c r="C27" s="20">
        <v>27921</v>
      </c>
      <c r="D27" s="18">
        <v>11704</v>
      </c>
      <c r="E27" s="21">
        <v>1</v>
      </c>
      <c r="F27" s="17">
        <v>14622</v>
      </c>
      <c r="G27" s="18">
        <v>70</v>
      </c>
      <c r="H27" s="22">
        <v>5</v>
      </c>
      <c r="I27" s="23">
        <v>1</v>
      </c>
      <c r="J27" s="23">
        <v>1</v>
      </c>
      <c r="K27" s="23" t="s">
        <v>22</v>
      </c>
      <c r="L27" s="23" t="s">
        <v>22</v>
      </c>
      <c r="M27" s="23" t="s">
        <v>22</v>
      </c>
    </row>
    <row r="28" spans="2:13" x14ac:dyDescent="0.2">
      <c r="B28" s="14" t="s">
        <v>7</v>
      </c>
      <c r="C28" s="20">
        <v>9603</v>
      </c>
      <c r="D28" s="18">
        <v>256</v>
      </c>
      <c r="E28" s="18">
        <v>31</v>
      </c>
      <c r="F28" s="17">
        <v>5942</v>
      </c>
      <c r="G28" s="18">
        <v>2432</v>
      </c>
      <c r="H28" s="18">
        <v>80</v>
      </c>
      <c r="I28" s="17">
        <v>1642</v>
      </c>
      <c r="J28" s="17">
        <v>31</v>
      </c>
      <c r="K28" s="17">
        <v>1009</v>
      </c>
      <c r="L28" s="18">
        <v>539</v>
      </c>
      <c r="M28" s="18">
        <v>12</v>
      </c>
    </row>
    <row r="29" spans="2:13" x14ac:dyDescent="0.2">
      <c r="B29" s="14" t="s">
        <v>8</v>
      </c>
      <c r="C29" s="20">
        <v>9787</v>
      </c>
      <c r="D29" s="18">
        <v>562</v>
      </c>
      <c r="E29" s="18">
        <v>189</v>
      </c>
      <c r="F29" s="17">
        <v>4294</v>
      </c>
      <c r="G29" s="18">
        <v>3389</v>
      </c>
      <c r="H29" s="18">
        <v>186</v>
      </c>
      <c r="I29" s="17">
        <v>6805</v>
      </c>
      <c r="J29" s="17">
        <v>189</v>
      </c>
      <c r="K29" s="17">
        <v>3827</v>
      </c>
      <c r="L29" s="18">
        <v>2482</v>
      </c>
      <c r="M29" s="18">
        <v>68</v>
      </c>
    </row>
    <row r="30" spans="2:13" x14ac:dyDescent="0.2">
      <c r="B30" s="14" t="s">
        <v>9</v>
      </c>
      <c r="C30" s="20">
        <v>11283</v>
      </c>
      <c r="D30" s="18">
        <v>565</v>
      </c>
      <c r="E30" s="18">
        <v>266</v>
      </c>
      <c r="F30" s="17">
        <v>5207</v>
      </c>
      <c r="G30" s="18">
        <v>3667</v>
      </c>
      <c r="H30" s="18">
        <v>63</v>
      </c>
      <c r="I30" s="17">
        <v>9155</v>
      </c>
      <c r="J30" s="17">
        <v>266</v>
      </c>
      <c r="K30" s="17">
        <v>4909</v>
      </c>
      <c r="L30" s="18">
        <v>3635</v>
      </c>
      <c r="M30" s="18">
        <v>58</v>
      </c>
    </row>
    <row r="31" spans="2:13" x14ac:dyDescent="0.2">
      <c r="B31" s="14" t="s">
        <v>10</v>
      </c>
      <c r="C31" s="20">
        <v>12187</v>
      </c>
      <c r="D31" s="18">
        <v>574</v>
      </c>
      <c r="E31" s="18">
        <v>319</v>
      </c>
      <c r="F31" s="17">
        <v>5230</v>
      </c>
      <c r="G31" s="18">
        <v>4639</v>
      </c>
      <c r="H31" s="18">
        <v>62</v>
      </c>
      <c r="I31" s="17">
        <v>10166</v>
      </c>
      <c r="J31" s="17">
        <v>319</v>
      </c>
      <c r="K31" s="17">
        <v>4903</v>
      </c>
      <c r="L31" s="18">
        <v>4628</v>
      </c>
      <c r="M31" s="18">
        <v>61</v>
      </c>
    </row>
    <row r="32" spans="2:13" x14ac:dyDescent="0.2">
      <c r="B32" s="14" t="s">
        <v>11</v>
      </c>
      <c r="C32" s="20">
        <v>13280</v>
      </c>
      <c r="D32" s="18">
        <v>586</v>
      </c>
      <c r="E32" s="18">
        <v>444</v>
      </c>
      <c r="F32" s="17">
        <v>5533</v>
      </c>
      <c r="G32" s="18">
        <v>5307</v>
      </c>
      <c r="H32" s="18">
        <v>104</v>
      </c>
      <c r="I32" s="17">
        <v>11240</v>
      </c>
      <c r="J32" s="17">
        <v>444</v>
      </c>
      <c r="K32" s="17">
        <v>5085</v>
      </c>
      <c r="L32" s="18">
        <v>5305</v>
      </c>
      <c r="M32" s="18">
        <v>104</v>
      </c>
    </row>
    <row r="33" spans="2:13" x14ac:dyDescent="0.2">
      <c r="B33" s="14" t="s">
        <v>12</v>
      </c>
      <c r="C33" s="20">
        <v>14211</v>
      </c>
      <c r="D33" s="18">
        <v>589</v>
      </c>
      <c r="E33" s="18">
        <v>576</v>
      </c>
      <c r="F33" s="17">
        <v>6103</v>
      </c>
      <c r="G33" s="18">
        <v>5767</v>
      </c>
      <c r="H33" s="18">
        <v>122</v>
      </c>
      <c r="I33" s="17">
        <v>12289</v>
      </c>
      <c r="J33" s="17">
        <v>576</v>
      </c>
      <c r="K33" s="17">
        <v>5525</v>
      </c>
      <c r="L33" s="18">
        <v>5766</v>
      </c>
      <c r="M33" s="18">
        <v>122</v>
      </c>
    </row>
    <row r="34" spans="2:13" x14ac:dyDescent="0.2">
      <c r="B34" s="14" t="s">
        <v>13</v>
      </c>
      <c r="C34" s="20">
        <v>16118</v>
      </c>
      <c r="D34" s="18">
        <v>743</v>
      </c>
      <c r="E34" s="18">
        <v>766</v>
      </c>
      <c r="F34" s="17">
        <v>6908</v>
      </c>
      <c r="G34" s="18">
        <v>6438</v>
      </c>
      <c r="H34" s="18">
        <v>167</v>
      </c>
      <c r="I34" s="17">
        <v>13907</v>
      </c>
      <c r="J34" s="17">
        <v>766</v>
      </c>
      <c r="K34" s="17">
        <v>6139</v>
      </c>
      <c r="L34" s="18">
        <v>6437</v>
      </c>
      <c r="M34" s="18">
        <v>167</v>
      </c>
    </row>
    <row r="35" spans="2:13" x14ac:dyDescent="0.2">
      <c r="B35" s="14" t="s">
        <v>14</v>
      </c>
      <c r="C35" s="20">
        <v>13615</v>
      </c>
      <c r="D35" s="18">
        <v>685</v>
      </c>
      <c r="E35" s="18">
        <v>650</v>
      </c>
      <c r="F35" s="17">
        <v>5693</v>
      </c>
      <c r="G35" s="18">
        <v>5622</v>
      </c>
      <c r="H35" s="18">
        <v>144</v>
      </c>
      <c r="I35" s="17">
        <v>11776</v>
      </c>
      <c r="J35" s="17">
        <v>650</v>
      </c>
      <c r="K35" s="17">
        <v>5042</v>
      </c>
      <c r="L35" s="18">
        <v>5622</v>
      </c>
      <c r="M35" s="18">
        <v>144</v>
      </c>
    </row>
    <row r="36" spans="2:13" x14ac:dyDescent="0.2">
      <c r="B36" s="14" t="s">
        <v>15</v>
      </c>
      <c r="C36" s="20">
        <v>11856</v>
      </c>
      <c r="D36" s="18">
        <v>621</v>
      </c>
      <c r="E36" s="18">
        <v>695</v>
      </c>
      <c r="F36" s="17">
        <v>5010</v>
      </c>
      <c r="G36" s="18">
        <v>5082</v>
      </c>
      <c r="H36" s="18">
        <v>138</v>
      </c>
      <c r="I36" s="17">
        <v>10479</v>
      </c>
      <c r="J36" s="17">
        <v>695</v>
      </c>
      <c r="K36" s="17">
        <v>4315</v>
      </c>
      <c r="L36" s="18">
        <v>5081</v>
      </c>
      <c r="M36" s="18">
        <v>138</v>
      </c>
    </row>
    <row r="37" spans="2:13" x14ac:dyDescent="0.2">
      <c r="B37" s="14" t="s">
        <v>16</v>
      </c>
      <c r="C37" s="20">
        <v>10538</v>
      </c>
      <c r="D37" s="18">
        <v>1588</v>
      </c>
      <c r="E37" s="18">
        <v>706</v>
      </c>
      <c r="F37" s="17">
        <v>4415</v>
      </c>
      <c r="G37" s="18">
        <v>3657</v>
      </c>
      <c r="H37" s="18">
        <v>77</v>
      </c>
      <c r="I37" s="17">
        <v>8438</v>
      </c>
      <c r="J37" s="17">
        <v>706</v>
      </c>
      <c r="K37" s="17">
        <v>3706</v>
      </c>
      <c r="L37" s="18">
        <v>3656</v>
      </c>
      <c r="M37" s="18">
        <v>77</v>
      </c>
    </row>
    <row r="38" spans="2:13" x14ac:dyDescent="0.2">
      <c r="B38" s="14" t="s">
        <v>17</v>
      </c>
      <c r="C38" s="20">
        <v>10933</v>
      </c>
      <c r="D38" s="18">
        <v>4334</v>
      </c>
      <c r="E38" s="18">
        <v>878</v>
      </c>
      <c r="F38" s="17">
        <v>4172</v>
      </c>
      <c r="G38" s="18">
        <v>1637</v>
      </c>
      <c r="H38" s="18">
        <v>39</v>
      </c>
      <c r="I38" s="17">
        <v>6157</v>
      </c>
      <c r="J38" s="17">
        <v>878</v>
      </c>
      <c r="K38" s="17">
        <v>3294</v>
      </c>
      <c r="L38" s="18">
        <v>1637</v>
      </c>
      <c r="M38" s="18">
        <v>39</v>
      </c>
    </row>
    <row r="39" spans="2:13" x14ac:dyDescent="0.2">
      <c r="B39" s="14" t="s">
        <v>18</v>
      </c>
      <c r="C39" s="20">
        <v>11786</v>
      </c>
      <c r="D39" s="18">
        <v>6623</v>
      </c>
      <c r="E39" s="18">
        <v>880</v>
      </c>
      <c r="F39" s="17">
        <v>3257</v>
      </c>
      <c r="G39" s="18">
        <v>836</v>
      </c>
      <c r="H39" s="18">
        <v>34</v>
      </c>
      <c r="I39" s="17">
        <v>4474</v>
      </c>
      <c r="J39" s="17">
        <v>880</v>
      </c>
      <c r="K39" s="17">
        <v>2377</v>
      </c>
      <c r="L39" s="18">
        <v>836</v>
      </c>
      <c r="M39" s="18">
        <v>34</v>
      </c>
    </row>
    <row r="40" spans="2:13" x14ac:dyDescent="0.2">
      <c r="B40" s="14" t="s">
        <v>19</v>
      </c>
      <c r="C40" s="20">
        <v>8383</v>
      </c>
      <c r="D40" s="18">
        <v>5742</v>
      </c>
      <c r="E40" s="18">
        <v>520</v>
      </c>
      <c r="F40" s="17">
        <v>1426</v>
      </c>
      <c r="G40" s="18">
        <v>200</v>
      </c>
      <c r="H40" s="18">
        <v>7</v>
      </c>
      <c r="I40" s="17">
        <v>1867</v>
      </c>
      <c r="J40" s="17">
        <v>520</v>
      </c>
      <c r="K40" s="17">
        <v>906</v>
      </c>
      <c r="L40" s="18">
        <v>200</v>
      </c>
      <c r="M40" s="18">
        <v>7</v>
      </c>
    </row>
    <row r="41" spans="2:13" x14ac:dyDescent="0.2">
      <c r="B41" s="14" t="s">
        <v>20</v>
      </c>
      <c r="C41" s="20">
        <v>5454</v>
      </c>
      <c r="D41" s="18">
        <v>4005</v>
      </c>
      <c r="E41" s="18">
        <v>360</v>
      </c>
      <c r="F41" s="17">
        <v>653</v>
      </c>
      <c r="G41" s="18">
        <v>40</v>
      </c>
      <c r="H41" s="23">
        <v>1</v>
      </c>
      <c r="I41" s="17">
        <v>806</v>
      </c>
      <c r="J41" s="17">
        <v>360</v>
      </c>
      <c r="K41" s="17">
        <v>292</v>
      </c>
      <c r="L41" s="18">
        <v>40</v>
      </c>
      <c r="M41" s="23">
        <v>1</v>
      </c>
    </row>
    <row r="42" spans="2:13" x14ac:dyDescent="0.2">
      <c r="B42" s="24" t="s">
        <v>21</v>
      </c>
      <c r="C42" s="20">
        <v>4166</v>
      </c>
      <c r="D42" s="17">
        <v>3399</v>
      </c>
      <c r="E42" s="17">
        <v>184</v>
      </c>
      <c r="F42" s="17">
        <v>253</v>
      </c>
      <c r="G42" s="17">
        <v>9</v>
      </c>
      <c r="H42" s="25">
        <v>1</v>
      </c>
      <c r="I42" s="17">
        <v>325</v>
      </c>
      <c r="J42" s="17">
        <v>184</v>
      </c>
      <c r="K42" s="17">
        <v>69</v>
      </c>
      <c r="L42" s="17">
        <v>9</v>
      </c>
      <c r="M42" s="25">
        <v>1</v>
      </c>
    </row>
    <row r="43" spans="2:13" x14ac:dyDescent="0.2">
      <c r="B43" s="26" t="s">
        <v>35</v>
      </c>
      <c r="C43" s="15">
        <v>190935</v>
      </c>
      <c r="D43" s="16">
        <v>71082</v>
      </c>
      <c r="E43" s="16">
        <v>6477</v>
      </c>
      <c r="F43" s="16">
        <v>79648</v>
      </c>
      <c r="G43" s="16" t="e">
        <f t="array" ref="G43:H59">[1]!'!FEH_00200521_230112170131!R66C17:R82C18'</f>
        <v>#REF!</v>
      </c>
      <c r="H43" s="16" t="e">
        <v>#REF!</v>
      </c>
      <c r="I43" s="16">
        <v>81783</v>
      </c>
      <c r="J43" s="16">
        <v>6477</v>
      </c>
      <c r="K43" s="16">
        <v>54283</v>
      </c>
      <c r="L43" s="16">
        <v>18286</v>
      </c>
      <c r="M43" s="16">
        <v>182</v>
      </c>
    </row>
    <row r="44" spans="2:13" x14ac:dyDescent="0.2">
      <c r="B44" s="14" t="s">
        <v>6</v>
      </c>
      <c r="C44" s="20">
        <v>26253</v>
      </c>
      <c r="D44" s="18">
        <v>11079</v>
      </c>
      <c r="E44" s="21" t="s">
        <v>22</v>
      </c>
      <c r="F44" s="17">
        <v>13667</v>
      </c>
      <c r="G44" s="18" t="e">
        <v>#REF!</v>
      </c>
      <c r="H44" s="21" t="e">
        <v>#REF!</v>
      </c>
      <c r="I44" s="23" t="s">
        <v>22</v>
      </c>
      <c r="J44" s="23" t="s">
        <v>22</v>
      </c>
      <c r="K44" s="23" t="s">
        <v>22</v>
      </c>
      <c r="L44" s="23" t="s">
        <v>22</v>
      </c>
      <c r="M44" s="23" t="s">
        <v>22</v>
      </c>
    </row>
    <row r="45" spans="2:13" x14ac:dyDescent="0.2">
      <c r="B45" s="14" t="s">
        <v>7</v>
      </c>
      <c r="C45" s="20">
        <v>9106</v>
      </c>
      <c r="D45" s="18">
        <v>275</v>
      </c>
      <c r="E45" s="18">
        <v>14</v>
      </c>
      <c r="F45" s="17">
        <v>5737</v>
      </c>
      <c r="G45" s="18" t="e">
        <v>#REF!</v>
      </c>
      <c r="H45" s="18" t="e">
        <v>#REF!</v>
      </c>
      <c r="I45" s="17">
        <v>1465</v>
      </c>
      <c r="J45" s="17">
        <v>14</v>
      </c>
      <c r="K45" s="18">
        <v>943</v>
      </c>
      <c r="L45" s="18">
        <v>466</v>
      </c>
      <c r="M45" s="18">
        <v>11</v>
      </c>
    </row>
    <row r="46" spans="2:13" x14ac:dyDescent="0.2">
      <c r="B46" s="14" t="s">
        <v>8</v>
      </c>
      <c r="C46" s="20">
        <v>9244</v>
      </c>
      <c r="D46" s="18">
        <v>751</v>
      </c>
      <c r="E46" s="18">
        <v>138</v>
      </c>
      <c r="F46" s="17">
        <v>4238</v>
      </c>
      <c r="G46" s="18" t="e">
        <v>#REF!</v>
      </c>
      <c r="H46" s="18" t="e">
        <v>#REF!</v>
      </c>
      <c r="I46" s="17">
        <v>6271</v>
      </c>
      <c r="J46" s="17">
        <v>138</v>
      </c>
      <c r="K46" s="18">
        <v>3734</v>
      </c>
      <c r="L46" s="18">
        <v>2195</v>
      </c>
      <c r="M46" s="18">
        <v>43</v>
      </c>
    </row>
    <row r="47" spans="2:13" x14ac:dyDescent="0.2">
      <c r="B47" s="14" t="s">
        <v>9</v>
      </c>
      <c r="C47" s="20">
        <v>9587</v>
      </c>
      <c r="D47" s="18">
        <v>1671</v>
      </c>
      <c r="E47" s="18">
        <v>188</v>
      </c>
      <c r="F47" s="17">
        <v>4298</v>
      </c>
      <c r="G47" s="18" t="e">
        <v>#REF!</v>
      </c>
      <c r="H47" s="18" t="e">
        <v>#REF!</v>
      </c>
      <c r="I47" s="17">
        <v>6977</v>
      </c>
      <c r="J47" s="17">
        <v>188</v>
      </c>
      <c r="K47" s="18">
        <v>4073</v>
      </c>
      <c r="L47" s="18">
        <v>2531</v>
      </c>
      <c r="M47" s="18">
        <v>25</v>
      </c>
    </row>
    <row r="48" spans="2:13" x14ac:dyDescent="0.2">
      <c r="B48" s="14" t="s">
        <v>10</v>
      </c>
      <c r="C48" s="20">
        <v>10469</v>
      </c>
      <c r="D48" s="18">
        <v>2890</v>
      </c>
      <c r="E48" s="18">
        <v>299</v>
      </c>
      <c r="F48" s="17">
        <v>4333</v>
      </c>
      <c r="G48" s="18" t="e">
        <v>#REF!</v>
      </c>
      <c r="H48" s="18" t="e">
        <v>#REF!</v>
      </c>
      <c r="I48" s="17">
        <v>6636</v>
      </c>
      <c r="J48" s="17">
        <v>299</v>
      </c>
      <c r="K48" s="18">
        <v>4021</v>
      </c>
      <c r="L48" s="18">
        <v>2118</v>
      </c>
      <c r="M48" s="18">
        <v>18</v>
      </c>
    </row>
    <row r="49" spans="2:13" x14ac:dyDescent="0.2">
      <c r="B49" s="14" t="s">
        <v>11</v>
      </c>
      <c r="C49" s="20">
        <v>11758</v>
      </c>
      <c r="D49" s="18">
        <v>3192</v>
      </c>
      <c r="E49" s="18">
        <v>440</v>
      </c>
      <c r="F49" s="17">
        <v>5450</v>
      </c>
      <c r="G49" s="18" t="e">
        <v>#REF!</v>
      </c>
      <c r="H49" s="18" t="e">
        <v>#REF!</v>
      </c>
      <c r="I49" s="17">
        <v>7614</v>
      </c>
      <c r="J49" s="17">
        <v>440</v>
      </c>
      <c r="K49" s="18">
        <v>5004</v>
      </c>
      <c r="L49" s="18">
        <v>1975</v>
      </c>
      <c r="M49" s="18">
        <v>22</v>
      </c>
    </row>
    <row r="50" spans="2:13" x14ac:dyDescent="0.2">
      <c r="B50" s="14" t="s">
        <v>12</v>
      </c>
      <c r="C50" s="20">
        <v>13132</v>
      </c>
      <c r="D50" s="18">
        <v>2896</v>
      </c>
      <c r="E50" s="18">
        <v>520</v>
      </c>
      <c r="F50" s="17">
        <v>6926</v>
      </c>
      <c r="G50" s="18" t="e">
        <v>#REF!</v>
      </c>
      <c r="H50" s="18" t="e">
        <v>#REF!</v>
      </c>
      <c r="I50" s="17">
        <v>9263</v>
      </c>
      <c r="J50" s="17">
        <v>520</v>
      </c>
      <c r="K50" s="18">
        <v>6396</v>
      </c>
      <c r="L50" s="18">
        <v>2133</v>
      </c>
      <c r="M50" s="18">
        <v>14</v>
      </c>
    </row>
    <row r="51" spans="2:13" x14ac:dyDescent="0.2">
      <c r="B51" s="14" t="s">
        <v>13</v>
      </c>
      <c r="C51" s="20">
        <v>14782</v>
      </c>
      <c r="D51" s="18">
        <v>2946</v>
      </c>
      <c r="E51" s="18">
        <v>621</v>
      </c>
      <c r="F51" s="17">
        <v>8301</v>
      </c>
      <c r="G51" s="18" t="e">
        <v>#REF!</v>
      </c>
      <c r="H51" s="18" t="e">
        <v>#REF!</v>
      </c>
      <c r="I51" s="17">
        <v>10845</v>
      </c>
      <c r="J51" s="17">
        <v>621</v>
      </c>
      <c r="K51" s="18">
        <v>7675</v>
      </c>
      <c r="L51" s="18">
        <v>2308</v>
      </c>
      <c r="M51" s="18">
        <v>10</v>
      </c>
    </row>
    <row r="52" spans="2:13" x14ac:dyDescent="0.2">
      <c r="B52" s="14" t="s">
        <v>14</v>
      </c>
      <c r="C52" s="20">
        <v>12502</v>
      </c>
      <c r="D52" s="18">
        <v>2653</v>
      </c>
      <c r="E52" s="18">
        <v>581</v>
      </c>
      <c r="F52" s="17">
        <v>7197</v>
      </c>
      <c r="G52" s="18" t="e">
        <v>#REF!</v>
      </c>
      <c r="H52" s="18" t="e">
        <v>#REF!</v>
      </c>
      <c r="I52" s="17">
        <v>9185</v>
      </c>
      <c r="J52" s="17">
        <v>581</v>
      </c>
      <c r="K52" s="18">
        <v>6616</v>
      </c>
      <c r="L52" s="18">
        <v>1759</v>
      </c>
      <c r="M52" s="18">
        <v>14</v>
      </c>
    </row>
    <row r="53" spans="2:13" x14ac:dyDescent="0.2">
      <c r="B53" s="14" t="s">
        <v>15</v>
      </c>
      <c r="C53" s="20">
        <v>11261</v>
      </c>
      <c r="D53" s="18">
        <v>2992</v>
      </c>
      <c r="E53" s="18">
        <v>599</v>
      </c>
      <c r="F53" s="17">
        <v>6315</v>
      </c>
      <c r="G53" s="18" t="e">
        <v>#REF!</v>
      </c>
      <c r="H53" s="18" t="e">
        <v>#REF!</v>
      </c>
      <c r="I53" s="17">
        <v>7843</v>
      </c>
      <c r="J53" s="17">
        <v>599</v>
      </c>
      <c r="K53" s="18">
        <v>5716</v>
      </c>
      <c r="L53" s="18">
        <v>1306</v>
      </c>
      <c r="M53" s="18">
        <v>9</v>
      </c>
    </row>
    <row r="54" spans="2:13" x14ac:dyDescent="0.2">
      <c r="B54" s="14" t="s">
        <v>16</v>
      </c>
      <c r="C54" s="20">
        <v>10527</v>
      </c>
      <c r="D54" s="18">
        <v>4245</v>
      </c>
      <c r="E54" s="18">
        <v>594</v>
      </c>
      <c r="F54" s="17">
        <v>4963</v>
      </c>
      <c r="G54" s="18" t="e">
        <v>#REF!</v>
      </c>
      <c r="H54" s="18" t="e">
        <v>#REF!</v>
      </c>
      <c r="I54" s="17">
        <v>5963</v>
      </c>
      <c r="J54" s="17">
        <v>594</v>
      </c>
      <c r="K54" s="18">
        <v>4368</v>
      </c>
      <c r="L54" s="18">
        <v>782</v>
      </c>
      <c r="M54" s="18">
        <v>6</v>
      </c>
    </row>
    <row r="55" spans="2:13" x14ac:dyDescent="0.2">
      <c r="B55" s="14" t="s">
        <v>17</v>
      </c>
      <c r="C55" s="20">
        <v>11330</v>
      </c>
      <c r="D55" s="18">
        <v>6489</v>
      </c>
      <c r="E55" s="18">
        <v>702</v>
      </c>
      <c r="F55" s="17">
        <v>3670</v>
      </c>
      <c r="G55" s="18" t="e">
        <v>#REF!</v>
      </c>
      <c r="H55" s="18" t="e">
        <v>#REF!</v>
      </c>
      <c r="I55" s="17">
        <v>4354</v>
      </c>
      <c r="J55" s="17">
        <v>702</v>
      </c>
      <c r="K55" s="18">
        <v>2968</v>
      </c>
      <c r="L55" s="18">
        <v>447</v>
      </c>
      <c r="M55" s="18">
        <v>5</v>
      </c>
    </row>
    <row r="56" spans="2:13" x14ac:dyDescent="0.2">
      <c r="B56" s="14" t="s">
        <v>18</v>
      </c>
      <c r="C56" s="20">
        <v>12665</v>
      </c>
      <c r="D56" s="18">
        <v>8671</v>
      </c>
      <c r="E56" s="18">
        <v>789</v>
      </c>
      <c r="F56" s="17">
        <v>2666</v>
      </c>
      <c r="G56" s="18" t="e">
        <v>#REF!</v>
      </c>
      <c r="H56" s="27" t="e">
        <v>#REF!</v>
      </c>
      <c r="I56" s="17">
        <v>3123</v>
      </c>
      <c r="J56" s="17">
        <v>789</v>
      </c>
      <c r="K56" s="18">
        <v>1877</v>
      </c>
      <c r="L56" s="18">
        <v>198</v>
      </c>
      <c r="M56" s="27">
        <v>3</v>
      </c>
    </row>
    <row r="57" spans="2:13" x14ac:dyDescent="0.2">
      <c r="B57" s="14" t="s">
        <v>19</v>
      </c>
      <c r="C57" s="20">
        <v>9377</v>
      </c>
      <c r="D57" s="18">
        <v>6984</v>
      </c>
      <c r="E57" s="18">
        <v>529</v>
      </c>
      <c r="F57" s="17">
        <v>1169</v>
      </c>
      <c r="G57" s="18" t="e">
        <v>#REF!</v>
      </c>
      <c r="H57" s="22" t="e">
        <v>#REF!</v>
      </c>
      <c r="I57" s="17">
        <v>1378</v>
      </c>
      <c r="J57" s="17">
        <v>529</v>
      </c>
      <c r="K57" s="18">
        <v>638</v>
      </c>
      <c r="L57" s="18">
        <v>54</v>
      </c>
      <c r="M57" s="22" t="s">
        <v>22</v>
      </c>
    </row>
    <row r="58" spans="2:13" x14ac:dyDescent="0.2">
      <c r="B58" s="14" t="s">
        <v>20</v>
      </c>
      <c r="C58" s="20">
        <v>6748</v>
      </c>
      <c r="D58" s="18">
        <v>5431</v>
      </c>
      <c r="E58" s="18">
        <v>289</v>
      </c>
      <c r="F58" s="17">
        <v>482</v>
      </c>
      <c r="G58" s="18" t="e">
        <v>#REF!</v>
      </c>
      <c r="H58" s="23" t="e">
        <v>#REF!</v>
      </c>
      <c r="I58" s="17">
        <v>572</v>
      </c>
      <c r="J58" s="17">
        <v>289</v>
      </c>
      <c r="K58" s="18">
        <v>192</v>
      </c>
      <c r="L58" s="18">
        <v>11</v>
      </c>
      <c r="M58" s="23">
        <v>1</v>
      </c>
    </row>
    <row r="59" spans="2:13" ht="13.8" thickBot="1" x14ac:dyDescent="0.25">
      <c r="B59" s="28" t="s">
        <v>21</v>
      </c>
      <c r="C59" s="29">
        <v>8836</v>
      </c>
      <c r="D59" s="30">
        <v>7917</v>
      </c>
      <c r="E59" s="30">
        <v>174</v>
      </c>
      <c r="F59" s="30">
        <v>236</v>
      </c>
      <c r="G59" s="30" t="e">
        <v>#REF!</v>
      </c>
      <c r="H59" s="31" t="e">
        <v>#REF!</v>
      </c>
      <c r="I59" s="30">
        <v>294</v>
      </c>
      <c r="J59" s="30">
        <v>174</v>
      </c>
      <c r="K59" s="30">
        <v>62</v>
      </c>
      <c r="L59" s="30">
        <v>3</v>
      </c>
      <c r="M59" s="31">
        <v>1</v>
      </c>
    </row>
    <row r="60" spans="2:13" ht="4.5" customHeight="1" x14ac:dyDescent="0.2">
      <c r="B60" s="2"/>
      <c r="C60" s="17"/>
      <c r="D60" s="17"/>
      <c r="E60" s="17"/>
      <c r="F60" s="17"/>
      <c r="G60" s="17"/>
      <c r="H60" s="2"/>
      <c r="I60" s="17"/>
      <c r="J60" s="17"/>
      <c r="K60" s="17"/>
      <c r="L60" s="17"/>
      <c r="M60" s="2"/>
    </row>
    <row r="61" spans="2:13" x14ac:dyDescent="0.2">
      <c r="B61" s="32" t="s">
        <v>23</v>
      </c>
      <c r="D61" s="19"/>
      <c r="E61" s="19"/>
      <c r="F61" s="19"/>
      <c r="G61" s="19"/>
      <c r="H61" s="19"/>
      <c r="I61" s="19"/>
      <c r="J61" s="19"/>
      <c r="K61" s="19"/>
      <c r="L61" s="19"/>
      <c r="M61" s="19"/>
    </row>
    <row r="62" spans="2:13" x14ac:dyDescent="0.2">
      <c r="B62" s="32" t="s">
        <v>38</v>
      </c>
    </row>
    <row r="63" spans="2:13" x14ac:dyDescent="0.2">
      <c r="B63" s="2"/>
      <c r="C63" s="33"/>
      <c r="D63" s="3"/>
      <c r="E63" s="3"/>
      <c r="F63" s="3"/>
      <c r="G63" s="3"/>
      <c r="H63" s="3"/>
      <c r="I63" s="2"/>
      <c r="J63" s="2"/>
      <c r="K63" s="3"/>
      <c r="L63" s="3"/>
      <c r="M63" s="4"/>
    </row>
  </sheetData>
  <mergeCells count="13">
    <mergeCell ref="M6:M8"/>
    <mergeCell ref="B1:N1"/>
    <mergeCell ref="B4:B8"/>
    <mergeCell ref="C6:C8"/>
    <mergeCell ref="D6:D8"/>
    <mergeCell ref="E6:E8"/>
    <mergeCell ref="F6:F8"/>
    <mergeCell ref="G6:G8"/>
    <mergeCell ref="H6:H8"/>
    <mergeCell ref="I6:I8"/>
    <mergeCell ref="J6:J8"/>
    <mergeCell ref="K6:K8"/>
    <mergeCell ref="L6:L8"/>
  </mergeCells>
  <phoneticPr fontId="5"/>
  <pageMargins left="0.51181102362204722" right="0.51181102362204722" top="0.51181102362204722" bottom="0.51181102362204722" header="0.51181102362204722" footer="0.51181102362204722"/>
  <pageSetup paperSize="9" scale="90" orientation="portrait" horizontalDpi="300" verticalDpi="300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R2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2026-08-10T00:32:25Z</dcterms:created>
  <dcterms:modified xsi:type="dcterms:W3CDTF">2026-08-14T05:35:58Z</dcterms:modified>
</cp:coreProperties>
</file>