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1AC79C3-1BB4-44E6-AED0-425258CA6032}" revIDLastSave="0" xr10:uidLastSave="{00000000-0000-0000-0000-000000000000}"/>
  <bookViews>
    <workbookView activeTab="1" firstSheet="1" xr2:uid="{00000000-000D-0000-FFFF-FFFF00000000}" windowHeight="4500" windowWidth="9012" xWindow="4476" yWindow="3336"/>
  </bookViews>
  <sheets>
    <sheet r:id="rId1" name="回復済み_Sheet1" sheetId="1" state="veryHidden"/>
    <sheet r:id="rId2" name="2-20" sheetId="4"/>
  </sheets>
  <calcPr calcId="191029" refMode="R1C1"/>
</workbook>
</file>

<file path=xl/calcChain.xml><?xml version="1.0" encoding="utf-8"?>
<calcChain xmlns="http://schemas.openxmlformats.org/spreadsheetml/2006/main">
  <c r="L29" i="4" l="1"/>
  <c r="K29" i="4"/>
  <c r="J29" i="4"/>
  <c r="I29" i="4"/>
  <c r="H29" i="4"/>
  <c r="G29" i="4"/>
  <c r="F29" i="4"/>
  <c r="E29" i="4"/>
  <c r="L26" i="4"/>
  <c r="I26" i="4"/>
  <c r="J26" i="4"/>
  <c r="K26" i="4"/>
  <c r="H26" i="4"/>
  <c r="G26" i="4"/>
  <c r="F26" i="4"/>
  <c r="E26" i="4"/>
  <c r="D26" i="4"/>
  <c r="D17" i="4"/>
  <c r="E17" i="4"/>
  <c r="F17" i="4"/>
  <c r="G17" i="4"/>
  <c r="H17" i="4"/>
  <c r="I17" i="4"/>
  <c r="J17" i="4"/>
  <c r="K17" i="4"/>
  <c r="L17" i="4"/>
  <c r="D29" i="4"/>
</calcChain>
</file>

<file path=xl/sharedStrings.xml><?xml version="1.0" encoding="utf-8"?>
<sst xmlns="http://schemas.openxmlformats.org/spreadsheetml/2006/main" count="51" uniqueCount="30">
  <si>
    <t>年　 別</t>
  </si>
  <si>
    <t>男</t>
  </si>
  <si>
    <t>女</t>
  </si>
  <si>
    <r>
      <t>資料：</t>
    </r>
    <r>
      <rPr>
        <sz val="11"/>
        <rFont val="ＭＳ Ｐ明朝"/>
        <family val="1"/>
        <charset val="128"/>
      </rPr>
      <t>国勢調査</t>
    </r>
    <phoneticPr fontId="11"/>
  </si>
  <si>
    <t>総　数
(注１)</t>
    <rPh sb="5" eb="6">
      <t>チュウ</t>
    </rPh>
    <phoneticPr fontId="6"/>
  </si>
  <si>
    <t>各年10月1日現在 （単位：人）</t>
    <rPh sb="7" eb="9">
      <t>ゲンザイ</t>
    </rPh>
    <phoneticPr fontId="6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</si>
  <si>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phoneticPr fontId="11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</si>
  <si>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phoneticPr fontId="11"/>
  </si>
  <si>
    <t>総数</t>
    <phoneticPr fontId="6"/>
  </si>
  <si>
    <r>
      <t>注１：</t>
    </r>
    <r>
      <rPr>
        <sz val="11"/>
        <rFont val="ＭＳ Ｐ明朝"/>
        <family val="1"/>
        <charset val="128"/>
      </rPr>
      <t>総数は、労働力状態「不詳」を含む。</t>
    </r>
    <phoneticPr fontId="6"/>
  </si>
  <si>
    <r>
      <t>注２：</t>
    </r>
    <r>
      <rPr>
        <sz val="11"/>
        <rFont val="ＭＳ Ｐ明朝"/>
        <family val="1"/>
        <charset val="128"/>
      </rPr>
      <t>数値は、「従業中」の者の数である。</t>
    </r>
    <phoneticPr fontId="6"/>
  </si>
  <si>
    <r>
      <t>注３：</t>
    </r>
    <r>
      <rPr>
        <sz val="11"/>
        <rFont val="ＭＳ Ｐ明朝"/>
        <family val="1"/>
        <charset val="128"/>
      </rPr>
      <t>数値は、「従に仕事」の者の数である。</t>
    </r>
    <phoneticPr fontId="6"/>
  </si>
  <si>
    <t>２-２０　労働力状態の推移</t>
    <phoneticPr fontId="6"/>
  </si>
  <si>
    <t>性別</t>
    <phoneticPr fontId="6"/>
  </si>
  <si>
    <t>労　　　働　　　力　　　人　　　口</t>
    <phoneticPr fontId="6"/>
  </si>
  <si>
    <t>非労働力
人　口</t>
    <phoneticPr fontId="6"/>
  </si>
  <si>
    <t>総　数</t>
    <phoneticPr fontId="6"/>
  </si>
  <si>
    <t>就　　　　業　　　　者</t>
    <phoneticPr fontId="6"/>
  </si>
  <si>
    <t>完全
失業者</t>
    <phoneticPr fontId="6"/>
  </si>
  <si>
    <t>主に仕事</t>
    <phoneticPr fontId="6"/>
  </si>
  <si>
    <t>休業者</t>
    <phoneticPr fontId="6"/>
  </si>
  <si>
    <t>総数</t>
    <phoneticPr fontId="6"/>
  </si>
  <si>
    <t>昭和60年</t>
    <phoneticPr fontId="11"/>
  </si>
  <si>
    <t>平成 2年</t>
    <phoneticPr fontId="11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</si>
  <si>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phoneticPr fontId="6"/>
  </si>
  <si>
    <t>家事のほ
か仕事</t>
    <rPh sb="6" eb="8">
      <t>シゴト</t>
    </rPh>
    <phoneticPr fontId="6"/>
  </si>
  <si>
    <t>通学のかた
わら仕事</t>
    <rPh sb="0" eb="2">
      <t>ツウガク</t>
    </rPh>
    <rPh sb="8" eb="10">
      <t>シゴト</t>
    </rPh>
    <phoneticPr fontId="6"/>
  </si>
  <si>
    <r>
      <t>平成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phoneticPr fontId="6"/>
  </si>
  <si>
    <r>
      <t>平成</t>
    </r>
    <r>
      <rPr>
        <sz val="11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phoneticPr fontId="6"/>
  </si>
  <si>
    <r>
      <t>令和２年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</si>
</sst>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\ ###,###,##0;&quot;-&quot;###,###,##0"/>
    <numFmt numFmtId="178" formatCode="###,###,##0;&quot;-&quot;##,###,##0"/>
    <numFmt numFmtId="179" formatCode="#,###,##0;&quot; -&quot;###,##0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50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 applyProtection="1">
      <alignment horizontal="center" vertical="center"/>
    </xf>
    <xf numFmtId="177" fontId="13" fillId="0" borderId="4" xfId="5" applyNumberFormat="1" applyFont="1" applyFill="1" applyBorder="1" applyAlignment="1">
      <alignment horizontal="right" vertical="top"/>
    </xf>
    <xf numFmtId="178" fontId="13" fillId="0" borderId="0" xfId="5" applyNumberFormat="1" applyFont="1" applyFill="1" applyBorder="1" applyAlignment="1">
      <alignment horizontal="right" vertical="top"/>
    </xf>
    <xf numFmtId="179" fontId="13" fillId="0" borderId="0" xfId="5" applyNumberFormat="1" applyFont="1" applyFill="1" applyBorder="1" applyAlignment="1">
      <alignment horizontal="right" vertical="top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>
      <alignment vertical="center"/>
    </xf>
    <xf numFmtId="37" fontId="8" fillId="0" borderId="4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 applyProtection="1">
      <alignment vertical="center"/>
    </xf>
    <xf numFmtId="0" fontId="8" fillId="0" borderId="19" xfId="0" applyFont="1" applyFill="1" applyBorder="1" applyAlignment="1" applyProtection="1">
      <alignment horizontal="center" vertical="center"/>
    </xf>
    <xf numFmtId="37" fontId="8" fillId="0" borderId="0" xfId="0" applyNumberFormat="1" applyFont="1" applyFill="1" applyBorder="1" applyAlignment="1" applyProtection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24" xfId="0" applyFont="1" applyFill="1" applyBorder="1" applyAlignment="1" applyProtection="1">
      <alignment horizontal="center" vertical="center"/>
    </xf>
    <xf numFmtId="37" fontId="9" fillId="0" borderId="24" xfId="0" applyNumberFormat="1" applyFont="1" applyFill="1" applyBorder="1" applyAlignment="1" applyProtection="1">
      <alignment vertical="center"/>
    </xf>
    <xf numFmtId="37" fontId="9" fillId="0" borderId="8" xfId="0" applyNumberFormat="1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</xf>
    <xf numFmtId="0" fontId="12" fillId="0" borderId="22" xfId="0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JB16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L37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27" sqref="E27"/>
    </sheetView>
  </sheetViews>
  <sheetFormatPr defaultColWidth="8.83203125" defaultRowHeight="13.2" x14ac:dyDescent="0.2"/>
  <cols>
    <col min="1" max="1" width="1.6640625" style="1" customWidth="1"/>
    <col min="2" max="2" width="8.5" style="1" customWidth="1"/>
    <col min="3" max="3" width="5.33203125" style="1" bestFit="1" customWidth="1"/>
    <col min="4" max="4" width="8.1640625" style="1" customWidth="1"/>
    <col min="5" max="7" width="7.4140625" style="1" bestFit="1" customWidth="1"/>
    <col min="8" max="8" width="7" style="1" bestFit="1" customWidth="1"/>
    <col min="9" max="9" width="8.4140625" style="1" bestFit="1" customWidth="1"/>
    <col min="10" max="10" width="5.6640625" style="1" bestFit="1" customWidth="1"/>
    <col min="11" max="11" width="6.5" style="1" bestFit="1" customWidth="1"/>
    <col min="12" max="12" width="8.33203125" style="1" customWidth="1"/>
    <col min="13" max="18" width="8.6640625" style="1" customWidth="1"/>
    <col min="19" max="24" width="8.83203125" style="1"/>
    <col min="25" max="27" width="8.6640625" style="1" customWidth="1"/>
    <col min="28" max="30" width="8.83203125" style="1"/>
    <col min="31" max="32" width="8.6640625" style="1" customWidth="1"/>
    <col min="33" max="16384" width="8.83203125" style="1"/>
  </cols>
  <sheetData>
    <row r="1" spans="2:12" ht="23.4" x14ac:dyDescent="0.2">
      <c r="B1" s="21" t="s">
        <v>12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x14ac:dyDescent="0.2">
      <c r="B2" s="7"/>
      <c r="C2" s="8"/>
      <c r="D2" s="8"/>
      <c r="E2" s="8"/>
      <c r="F2" s="8"/>
      <c r="G2" s="8"/>
      <c r="H2" s="8"/>
      <c r="I2" s="8"/>
      <c r="J2" s="7"/>
      <c r="L2" s="9" t="s">
        <v>5</v>
      </c>
    </row>
    <row r="3" spans="2:12" ht="4.5" customHeight="1" thickBot="1" x14ac:dyDescent="0.25">
      <c r="B3" s="10"/>
      <c r="C3" s="11"/>
      <c r="D3" s="11"/>
      <c r="E3" s="11"/>
      <c r="F3" s="11"/>
      <c r="G3" s="11"/>
      <c r="H3" s="11"/>
      <c r="I3" s="11"/>
      <c r="J3" s="10"/>
      <c r="K3" s="11"/>
      <c r="L3" s="11"/>
    </row>
    <row r="4" spans="2:12" x14ac:dyDescent="0.2">
      <c r="B4" s="25" t="s">
        <v>0</v>
      </c>
      <c r="C4" s="28" t="s">
        <v>13</v>
      </c>
      <c r="D4" s="28" t="s">
        <v>4</v>
      </c>
      <c r="E4" s="34" t="s">
        <v>14</v>
      </c>
      <c r="F4" s="35"/>
      <c r="G4" s="35"/>
      <c r="H4" s="35"/>
      <c r="I4" s="35"/>
      <c r="J4" s="35"/>
      <c r="K4" s="36"/>
      <c r="L4" s="38" t="s">
        <v>15</v>
      </c>
    </row>
    <row r="5" spans="2:12" x14ac:dyDescent="0.2">
      <c r="B5" s="26"/>
      <c r="C5" s="29"/>
      <c r="D5" s="29"/>
      <c r="E5" s="37" t="s">
        <v>16</v>
      </c>
      <c r="F5" s="31" t="s">
        <v>17</v>
      </c>
      <c r="G5" s="32"/>
      <c r="H5" s="32"/>
      <c r="I5" s="32"/>
      <c r="J5" s="33"/>
      <c r="K5" s="37" t="s">
        <v>18</v>
      </c>
      <c r="L5" s="39"/>
    </row>
    <row r="6" spans="2:12" x14ac:dyDescent="0.2">
      <c r="B6" s="26"/>
      <c r="C6" s="29"/>
      <c r="D6" s="29"/>
      <c r="E6" s="29"/>
      <c r="F6" s="37" t="s">
        <v>16</v>
      </c>
      <c r="G6" s="48" t="s">
        <v>19</v>
      </c>
      <c r="H6" s="37" t="s">
        <v>25</v>
      </c>
      <c r="I6" s="37" t="s">
        <v>26</v>
      </c>
      <c r="J6" s="37" t="s">
        <v>20</v>
      </c>
      <c r="K6" s="29"/>
      <c r="L6" s="39"/>
    </row>
    <row r="7" spans="2:12" x14ac:dyDescent="0.2">
      <c r="B7" s="27"/>
      <c r="C7" s="30"/>
      <c r="D7" s="30"/>
      <c r="E7" s="30"/>
      <c r="F7" s="30"/>
      <c r="G7" s="49"/>
      <c r="H7" s="30"/>
      <c r="I7" s="30"/>
      <c r="J7" s="30"/>
      <c r="K7" s="30"/>
      <c r="L7" s="40"/>
    </row>
    <row r="8" spans="2:12" x14ac:dyDescent="0.2">
      <c r="B8" s="22" t="s">
        <v>22</v>
      </c>
      <c r="C8" s="2" t="s">
        <v>21</v>
      </c>
      <c r="D8" s="12">
        <v>215454</v>
      </c>
      <c r="E8" s="13">
        <v>144041</v>
      </c>
      <c r="F8" s="13">
        <v>141196</v>
      </c>
      <c r="G8" s="13">
        <v>114487</v>
      </c>
      <c r="H8" s="13">
        <v>24380</v>
      </c>
      <c r="I8" s="13">
        <v>1139</v>
      </c>
      <c r="J8" s="13">
        <v>1190</v>
      </c>
      <c r="K8" s="13">
        <v>2845</v>
      </c>
      <c r="L8" s="13">
        <v>71319</v>
      </c>
    </row>
    <row r="9" spans="2:12" x14ac:dyDescent="0.2">
      <c r="B9" s="23"/>
      <c r="C9" s="2" t="s">
        <v>1</v>
      </c>
      <c r="D9" s="12">
        <v>106010</v>
      </c>
      <c r="E9" s="13">
        <v>88445</v>
      </c>
      <c r="F9" s="13">
        <v>86581</v>
      </c>
      <c r="G9" s="13">
        <v>84982</v>
      </c>
      <c r="H9" s="13">
        <v>379</v>
      </c>
      <c r="I9" s="13">
        <v>505</v>
      </c>
      <c r="J9" s="13">
        <v>715</v>
      </c>
      <c r="K9" s="13">
        <v>1864</v>
      </c>
      <c r="L9" s="13">
        <v>17529</v>
      </c>
    </row>
    <row r="10" spans="2:12" x14ac:dyDescent="0.2">
      <c r="B10" s="24"/>
      <c r="C10" s="14" t="s">
        <v>2</v>
      </c>
      <c r="D10" s="12">
        <v>109444</v>
      </c>
      <c r="E10" s="13">
        <v>55596</v>
      </c>
      <c r="F10" s="13">
        <v>54615</v>
      </c>
      <c r="G10" s="13">
        <v>29505</v>
      </c>
      <c r="H10" s="13">
        <v>24001</v>
      </c>
      <c r="I10" s="13">
        <v>634</v>
      </c>
      <c r="J10" s="13">
        <v>475</v>
      </c>
      <c r="K10" s="13">
        <v>981</v>
      </c>
      <c r="L10" s="13">
        <v>53790</v>
      </c>
    </row>
    <row r="11" spans="2:12" x14ac:dyDescent="0.2">
      <c r="B11" s="22" t="s">
        <v>23</v>
      </c>
      <c r="C11" s="2" t="s">
        <v>21</v>
      </c>
      <c r="D11" s="12">
        <v>243169</v>
      </c>
      <c r="E11" s="13">
        <v>161874</v>
      </c>
      <c r="F11" s="13">
        <v>158364</v>
      </c>
      <c r="G11" s="13">
        <v>132412</v>
      </c>
      <c r="H11" s="13">
        <v>23087</v>
      </c>
      <c r="I11" s="13">
        <v>1539</v>
      </c>
      <c r="J11" s="13">
        <v>1326</v>
      </c>
      <c r="K11" s="13">
        <v>3510</v>
      </c>
      <c r="L11" s="13">
        <v>81160</v>
      </c>
    </row>
    <row r="12" spans="2:12" x14ac:dyDescent="0.2">
      <c r="B12" s="23"/>
      <c r="C12" s="2" t="s">
        <v>1</v>
      </c>
      <c r="D12" s="12">
        <v>120704</v>
      </c>
      <c r="E12" s="13">
        <v>99404</v>
      </c>
      <c r="F12" s="13">
        <v>97092</v>
      </c>
      <c r="G12" s="13">
        <v>95128</v>
      </c>
      <c r="H12" s="13">
        <v>473</v>
      </c>
      <c r="I12" s="13">
        <v>713</v>
      </c>
      <c r="J12" s="13">
        <v>778</v>
      </c>
      <c r="K12" s="13">
        <v>2312</v>
      </c>
      <c r="L12" s="13">
        <v>21233</v>
      </c>
    </row>
    <row r="13" spans="2:12" x14ac:dyDescent="0.2">
      <c r="B13" s="24"/>
      <c r="C13" s="14" t="s">
        <v>2</v>
      </c>
      <c r="D13" s="12">
        <v>122465</v>
      </c>
      <c r="E13" s="13">
        <v>62470</v>
      </c>
      <c r="F13" s="13">
        <v>61272</v>
      </c>
      <c r="G13" s="13">
        <v>37284</v>
      </c>
      <c r="H13" s="13">
        <v>22614</v>
      </c>
      <c r="I13" s="13">
        <v>826</v>
      </c>
      <c r="J13" s="13">
        <v>548</v>
      </c>
      <c r="K13" s="13">
        <v>1198</v>
      </c>
      <c r="L13" s="13">
        <v>59927</v>
      </c>
    </row>
    <row r="14" spans="2:12" x14ac:dyDescent="0.2">
      <c r="B14" s="43" t="s">
        <v>6</v>
      </c>
      <c r="C14" s="2" t="s">
        <v>21</v>
      </c>
      <c r="D14" s="12">
        <v>263280</v>
      </c>
      <c r="E14" s="13">
        <v>176662</v>
      </c>
      <c r="F14" s="13">
        <v>170822</v>
      </c>
      <c r="G14" s="13">
        <v>140864</v>
      </c>
      <c r="H14" s="13">
        <v>26103</v>
      </c>
      <c r="I14" s="13">
        <v>2406</v>
      </c>
      <c r="J14" s="13">
        <v>1449</v>
      </c>
      <c r="K14" s="13">
        <v>5840</v>
      </c>
      <c r="L14" s="13">
        <v>86426</v>
      </c>
    </row>
    <row r="15" spans="2:12" x14ac:dyDescent="0.2">
      <c r="B15" s="44"/>
      <c r="C15" s="2" t="s">
        <v>1</v>
      </c>
      <c r="D15" s="12">
        <v>130919</v>
      </c>
      <c r="E15" s="13">
        <v>107837</v>
      </c>
      <c r="F15" s="13">
        <v>104136</v>
      </c>
      <c r="G15" s="13">
        <v>101582</v>
      </c>
      <c r="H15" s="13">
        <v>725</v>
      </c>
      <c r="I15" s="13">
        <v>1076</v>
      </c>
      <c r="J15" s="13">
        <v>753</v>
      </c>
      <c r="K15" s="13">
        <v>3701</v>
      </c>
      <c r="L15" s="13">
        <v>22971</v>
      </c>
    </row>
    <row r="16" spans="2:12" x14ac:dyDescent="0.2">
      <c r="B16" s="45"/>
      <c r="C16" s="14" t="s">
        <v>2</v>
      </c>
      <c r="D16" s="12">
        <v>132361</v>
      </c>
      <c r="E16" s="15">
        <v>68825</v>
      </c>
      <c r="F16" s="15">
        <v>66686</v>
      </c>
      <c r="G16" s="15">
        <v>39282</v>
      </c>
      <c r="H16" s="15">
        <v>25378</v>
      </c>
      <c r="I16" s="15">
        <v>1330</v>
      </c>
      <c r="J16" s="15">
        <v>696</v>
      </c>
      <c r="K16" s="15">
        <v>2139</v>
      </c>
      <c r="L16" s="15">
        <v>63455</v>
      </c>
    </row>
    <row r="17" spans="2:12" x14ac:dyDescent="0.2">
      <c r="B17" s="46" t="s">
        <v>7</v>
      </c>
      <c r="C17" s="2" t="s">
        <v>21</v>
      </c>
      <c r="D17" s="15">
        <f t="shared" ref="D17:L17" si="0">SUM(D18:D19)</f>
        <v>279520</v>
      </c>
      <c r="E17" s="15">
        <f t="shared" si="0"/>
        <v>183265</v>
      </c>
      <c r="F17" s="15">
        <f t="shared" si="0"/>
        <v>176627</v>
      </c>
      <c r="G17" s="15">
        <f t="shared" si="0"/>
        <v>147307</v>
      </c>
      <c r="H17" s="15">
        <f t="shared" si="0"/>
        <v>24696</v>
      </c>
      <c r="I17" s="15">
        <f t="shared" si="0"/>
        <v>2768</v>
      </c>
      <c r="J17" s="15">
        <f t="shared" si="0"/>
        <v>1856</v>
      </c>
      <c r="K17" s="15">
        <f t="shared" si="0"/>
        <v>6638</v>
      </c>
      <c r="L17" s="15">
        <f t="shared" si="0"/>
        <v>95301</v>
      </c>
    </row>
    <row r="18" spans="2:12" x14ac:dyDescent="0.2">
      <c r="B18" s="44"/>
      <c r="C18" s="2" t="s">
        <v>1</v>
      </c>
      <c r="D18" s="15">
        <v>139115</v>
      </c>
      <c r="E18" s="15">
        <v>111446</v>
      </c>
      <c r="F18" s="15">
        <v>107193</v>
      </c>
      <c r="G18" s="15">
        <v>103731</v>
      </c>
      <c r="H18" s="15">
        <v>1090</v>
      </c>
      <c r="I18" s="15">
        <v>1419</v>
      </c>
      <c r="J18" s="15">
        <v>953</v>
      </c>
      <c r="K18" s="15">
        <v>4253</v>
      </c>
      <c r="L18" s="15">
        <v>26948</v>
      </c>
    </row>
    <row r="19" spans="2:12" x14ac:dyDescent="0.2">
      <c r="B19" s="47"/>
      <c r="C19" s="14" t="s">
        <v>2</v>
      </c>
      <c r="D19" s="15">
        <v>140405</v>
      </c>
      <c r="E19" s="15">
        <v>71819</v>
      </c>
      <c r="F19" s="15">
        <v>69434</v>
      </c>
      <c r="G19" s="15">
        <v>43576</v>
      </c>
      <c r="H19" s="15">
        <v>23606</v>
      </c>
      <c r="I19" s="15">
        <v>1349</v>
      </c>
      <c r="J19" s="15">
        <v>903</v>
      </c>
      <c r="K19" s="15">
        <v>2385</v>
      </c>
      <c r="L19" s="15">
        <v>68353</v>
      </c>
    </row>
    <row r="20" spans="2:12" x14ac:dyDescent="0.2">
      <c r="B20" s="43" t="s">
        <v>24</v>
      </c>
      <c r="C20" s="2" t="s">
        <v>8</v>
      </c>
      <c r="D20" s="3">
        <v>298279</v>
      </c>
      <c r="E20" s="4">
        <v>192857</v>
      </c>
      <c r="F20" s="4">
        <v>185656</v>
      </c>
      <c r="G20" s="4">
        <v>152016</v>
      </c>
      <c r="H20" s="4">
        <v>27950</v>
      </c>
      <c r="I20" s="5">
        <v>3246</v>
      </c>
      <c r="J20" s="5">
        <v>2444</v>
      </c>
      <c r="K20" s="4">
        <v>7201</v>
      </c>
      <c r="L20" s="4">
        <v>99575</v>
      </c>
    </row>
    <row r="21" spans="2:12" x14ac:dyDescent="0.2">
      <c r="B21" s="44"/>
      <c r="C21" s="2" t="s">
        <v>1</v>
      </c>
      <c r="D21" s="3">
        <v>150263</v>
      </c>
      <c r="E21" s="4">
        <v>116691</v>
      </c>
      <c r="F21" s="4">
        <v>112290</v>
      </c>
      <c r="G21" s="4">
        <v>107980</v>
      </c>
      <c r="H21" s="4">
        <v>1443</v>
      </c>
      <c r="I21" s="5">
        <v>1631</v>
      </c>
      <c r="J21" s="5">
        <v>1236</v>
      </c>
      <c r="K21" s="4">
        <v>4401</v>
      </c>
      <c r="L21" s="4">
        <v>29141</v>
      </c>
    </row>
    <row r="22" spans="2:12" x14ac:dyDescent="0.2">
      <c r="B22" s="44"/>
      <c r="C22" s="2" t="s">
        <v>2</v>
      </c>
      <c r="D22" s="3">
        <v>148016</v>
      </c>
      <c r="E22" s="4">
        <v>76166</v>
      </c>
      <c r="F22" s="4">
        <v>73366</v>
      </c>
      <c r="G22" s="4">
        <v>44036</v>
      </c>
      <c r="H22" s="4">
        <v>26507</v>
      </c>
      <c r="I22" s="5">
        <v>1615</v>
      </c>
      <c r="J22" s="5">
        <v>1208</v>
      </c>
      <c r="K22" s="4">
        <v>2800</v>
      </c>
      <c r="L22" s="4">
        <v>70434</v>
      </c>
    </row>
    <row r="23" spans="2:12" x14ac:dyDescent="0.2">
      <c r="B23" s="43" t="s">
        <v>27</v>
      </c>
      <c r="C23" s="6" t="s">
        <v>21</v>
      </c>
      <c r="D23" s="3">
        <v>313759</v>
      </c>
      <c r="E23" s="4">
        <v>196958</v>
      </c>
      <c r="F23" s="4">
        <v>186827</v>
      </c>
      <c r="G23" s="4">
        <v>153615</v>
      </c>
      <c r="H23" s="4">
        <v>27412</v>
      </c>
      <c r="I23" s="5">
        <v>2932</v>
      </c>
      <c r="J23" s="5">
        <v>2868</v>
      </c>
      <c r="K23" s="4">
        <v>10131</v>
      </c>
      <c r="L23" s="4">
        <v>108043</v>
      </c>
    </row>
    <row r="24" spans="2:12" x14ac:dyDescent="0.2">
      <c r="B24" s="44"/>
      <c r="C24" s="2" t="s">
        <v>1</v>
      </c>
      <c r="D24" s="3">
        <v>157115</v>
      </c>
      <c r="E24" s="4">
        <v>118347</v>
      </c>
      <c r="F24" s="4">
        <v>111712</v>
      </c>
      <c r="G24" s="4">
        <v>107234</v>
      </c>
      <c r="H24" s="4">
        <v>1634</v>
      </c>
      <c r="I24" s="5">
        <v>1451</v>
      </c>
      <c r="J24" s="5">
        <v>1393</v>
      </c>
      <c r="K24" s="4">
        <v>6635</v>
      </c>
      <c r="L24" s="4">
        <v>33550</v>
      </c>
    </row>
    <row r="25" spans="2:12" x14ac:dyDescent="0.2">
      <c r="B25" s="44"/>
      <c r="C25" s="2" t="s">
        <v>2</v>
      </c>
      <c r="D25" s="3">
        <v>156644</v>
      </c>
      <c r="E25" s="4">
        <v>78611</v>
      </c>
      <c r="F25" s="4">
        <v>75115</v>
      </c>
      <c r="G25" s="4">
        <v>46381</v>
      </c>
      <c r="H25" s="4">
        <v>25778</v>
      </c>
      <c r="I25" s="5">
        <v>1481</v>
      </c>
      <c r="J25" s="5">
        <v>1475</v>
      </c>
      <c r="K25" s="4">
        <v>3496</v>
      </c>
      <c r="L25" s="4">
        <v>74493</v>
      </c>
    </row>
    <row r="26" spans="2:12" x14ac:dyDescent="0.2">
      <c r="B26" s="43" t="s">
        <v>28</v>
      </c>
      <c r="C26" s="6" t="s">
        <v>8</v>
      </c>
      <c r="D26" s="15">
        <f t="shared" ref="D26:L26" si="1">SUM(D27:D28)</f>
        <v>322461</v>
      </c>
      <c r="E26" s="15">
        <f t="shared" si="1"/>
        <v>199924</v>
      </c>
      <c r="F26" s="15">
        <f t="shared" si="1"/>
        <v>193766</v>
      </c>
      <c r="G26" s="15">
        <f t="shared" si="1"/>
        <v>158080</v>
      </c>
      <c r="H26" s="15">
        <f t="shared" si="1"/>
        <v>29714</v>
      </c>
      <c r="I26" s="15">
        <f t="shared" si="1"/>
        <v>3127</v>
      </c>
      <c r="J26" s="15">
        <f t="shared" si="1"/>
        <v>2845</v>
      </c>
      <c r="K26" s="15">
        <f t="shared" si="1"/>
        <v>6158</v>
      </c>
      <c r="L26" s="15">
        <f t="shared" si="1"/>
        <v>114849</v>
      </c>
    </row>
    <row r="27" spans="2:12" x14ac:dyDescent="0.2">
      <c r="B27" s="44"/>
      <c r="C27" s="2" t="s">
        <v>1</v>
      </c>
      <c r="D27" s="3">
        <v>162320</v>
      </c>
      <c r="E27" s="4">
        <v>118483</v>
      </c>
      <c r="F27" s="4">
        <v>114601</v>
      </c>
      <c r="G27" s="4">
        <v>109983</v>
      </c>
      <c r="H27" s="4">
        <v>1883</v>
      </c>
      <c r="I27" s="5">
        <v>1507</v>
      </c>
      <c r="J27" s="5">
        <v>1228</v>
      </c>
      <c r="K27" s="4">
        <v>3882</v>
      </c>
      <c r="L27" s="4">
        <v>38935</v>
      </c>
    </row>
    <row r="28" spans="2:12" x14ac:dyDescent="0.2">
      <c r="B28" s="44"/>
      <c r="C28" s="2" t="s">
        <v>2</v>
      </c>
      <c r="D28" s="3">
        <v>160141</v>
      </c>
      <c r="E28" s="4">
        <v>81441</v>
      </c>
      <c r="F28" s="4">
        <v>79165</v>
      </c>
      <c r="G28" s="4">
        <v>48097</v>
      </c>
      <c r="H28" s="4">
        <v>27831</v>
      </c>
      <c r="I28" s="5">
        <v>1620</v>
      </c>
      <c r="J28" s="5">
        <v>1617</v>
      </c>
      <c r="K28" s="4">
        <v>2276</v>
      </c>
      <c r="L28" s="4">
        <v>75914</v>
      </c>
    </row>
    <row r="29" spans="2:12" x14ac:dyDescent="0.2">
      <c r="B29" s="41" t="s">
        <v>29</v>
      </c>
      <c r="C29" s="6" t="s">
        <v>8</v>
      </c>
      <c r="D29" s="15">
        <f>SUM(D30:D31)</f>
        <v>324524</v>
      </c>
      <c r="E29" s="15">
        <f t="shared" ref="E29:L29" si="2">SUM(E30:E31)</f>
        <v>197402</v>
      </c>
      <c r="F29" s="15">
        <f t="shared" si="2"/>
        <v>191309</v>
      </c>
      <c r="G29" s="15">
        <f t="shared" si="2"/>
        <v>156381</v>
      </c>
      <c r="H29" s="15">
        <f t="shared" si="2"/>
        <v>26903</v>
      </c>
      <c r="I29" s="15">
        <f t="shared" si="2"/>
        <v>3519</v>
      </c>
      <c r="J29" s="15">
        <f t="shared" si="2"/>
        <v>4506</v>
      </c>
      <c r="K29" s="15">
        <f t="shared" si="2"/>
        <v>6093</v>
      </c>
      <c r="L29" s="15">
        <f t="shared" si="2"/>
        <v>101474</v>
      </c>
    </row>
    <row r="30" spans="2:12" x14ac:dyDescent="0.2">
      <c r="B30" s="42"/>
      <c r="C30" s="2" t="s">
        <v>1</v>
      </c>
      <c r="D30" s="3">
        <v>163200</v>
      </c>
      <c r="E30" s="4">
        <v>113128</v>
      </c>
      <c r="F30" s="4">
        <v>109526</v>
      </c>
      <c r="G30" s="4">
        <v>103662</v>
      </c>
      <c r="H30" s="4">
        <v>2191</v>
      </c>
      <c r="I30" s="5">
        <v>1608</v>
      </c>
      <c r="J30" s="5">
        <v>2065</v>
      </c>
      <c r="K30" s="4">
        <v>3602</v>
      </c>
      <c r="L30" s="4">
        <v>35751</v>
      </c>
    </row>
    <row r="31" spans="2:12" x14ac:dyDescent="0.2">
      <c r="B31" s="42"/>
      <c r="C31" s="2" t="s">
        <v>2</v>
      </c>
      <c r="D31" s="3">
        <v>161324</v>
      </c>
      <c r="E31" s="4">
        <v>84274</v>
      </c>
      <c r="F31" s="4">
        <v>81783</v>
      </c>
      <c r="G31" s="4">
        <v>52719</v>
      </c>
      <c r="H31" s="4">
        <v>24712</v>
      </c>
      <c r="I31" s="5">
        <v>1911</v>
      </c>
      <c r="J31" s="5">
        <v>2441</v>
      </c>
      <c r="K31" s="4">
        <v>2491</v>
      </c>
      <c r="L31" s="4">
        <v>65723</v>
      </c>
    </row>
    <row r="32" spans="2:12" ht="4.5" customHeight="1" thickBot="1" x14ac:dyDescent="0.25">
      <c r="B32" s="16"/>
      <c r="C32" s="17"/>
      <c r="D32" s="18"/>
      <c r="E32" s="19"/>
      <c r="F32" s="19"/>
      <c r="G32" s="19"/>
      <c r="H32" s="19"/>
      <c r="I32" s="19"/>
      <c r="J32" s="19"/>
      <c r="K32" s="19"/>
      <c r="L32" s="19"/>
    </row>
    <row r="33" spans="2:12" ht="4.5" customHeight="1" x14ac:dyDescent="0.2">
      <c r="B33" s="8"/>
      <c r="C33" s="7"/>
      <c r="D33" s="15"/>
      <c r="E33" s="15"/>
      <c r="F33" s="15"/>
      <c r="G33" s="15"/>
      <c r="H33" s="15"/>
      <c r="I33" s="15"/>
      <c r="J33" s="15"/>
      <c r="K33" s="15"/>
      <c r="L33" s="15"/>
    </row>
    <row r="34" spans="2:12" x14ac:dyDescent="0.2">
      <c r="B34" s="20" t="s">
        <v>3</v>
      </c>
    </row>
    <row r="35" spans="2:12" x14ac:dyDescent="0.2">
      <c r="B35" s="20" t="s">
        <v>9</v>
      </c>
    </row>
    <row r="36" spans="2:12" x14ac:dyDescent="0.2">
      <c r="B36" s="20" t="s">
        <v>10</v>
      </c>
    </row>
    <row r="37" spans="2:12" x14ac:dyDescent="0.2">
      <c r="B37" s="20" t="s">
        <v>11</v>
      </c>
    </row>
  </sheetData>
  <mergeCells count="22">
    <mergeCell ref="B29:B31"/>
    <mergeCell ref="J6:J7"/>
    <mergeCell ref="B20:B22"/>
    <mergeCell ref="B23:B25"/>
    <mergeCell ref="I6:I7"/>
    <mergeCell ref="B14:B16"/>
    <mergeCell ref="B17:B19"/>
    <mergeCell ref="D4:D7"/>
    <mergeCell ref="E5:E7"/>
    <mergeCell ref="B26:B28"/>
    <mergeCell ref="G6:G7"/>
    <mergeCell ref="B1:L1"/>
    <mergeCell ref="B8:B10"/>
    <mergeCell ref="B11:B13"/>
    <mergeCell ref="B4:B7"/>
    <mergeCell ref="C4:C7"/>
    <mergeCell ref="F5:J5"/>
    <mergeCell ref="E4:K4"/>
    <mergeCell ref="K5:K7"/>
    <mergeCell ref="H6:H7"/>
    <mergeCell ref="L4:L7"/>
    <mergeCell ref="F6:F7"/>
  </mergeCells>
  <phoneticPr fontId="6"/>
  <pageMargins left="0.51181102362204722" right="0.51181102362204722" top="0.51181102362204722" bottom="0.51181102362204722" header="0.51181102362204722" footer="0.51181102362204722"/>
  <pageSetup paperSize="9" scale="90" orientation="portrait" r:id="rId1"/>
  <headerFooter alignWithMargins="0"/>
  <ignoredErrors>
    <ignoredError sqref="D17:L17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2026-08-10T00:44:29Z</dcterms:created>
  <dcterms:modified xsi:type="dcterms:W3CDTF">2026-08-10T00:58:27Z</dcterms:modified>
</cp:coreProperties>
</file>