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6="http://schemas.microsoft.com/office/spreadsheetml/2016/revision6" mc:Ignorable="x15 xr xr6 xr10">
  <fileVersion appName="xl" lastEdited="7" lowestEdited="7" rupBuild="20391"/>
  <workbookPr filterPrivacy="1"/>
  <xr:revisionPtr xr6:coauthVersionLast="36" xr6:coauthVersionMax="36" documentId="8_{B841580A-0A89-44AF-9376-9D14D3707037}" revIDLastSave="0" xr10:uidLastSave="{00000000-0000-0000-0000-000000000000}"/>
  <bookViews>
    <workbookView activeTab="1" firstSheet="1" tabRatio="601" windowHeight="11640" windowWidth="11928" xWindow="588" yWindow="12"/>
  </bookViews>
  <sheets>
    <sheet r:id="rId1" name="回復済み_Sheet1" sheetId="1" state="veryHidden"/>
    <sheet r:id="rId2" name="3-4" sheetId="3"/>
  </sheets>
  <calcPr calcId="191029"/>
</workbook>
</file>

<file path=xl/calcChain.xml><?xml version="1.0" encoding="utf-8"?>
<calcChain xmlns="http://schemas.openxmlformats.org/spreadsheetml/2006/main">
  <c r="F6" i="3" l="1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E6" i="3"/>
  <c r="D6" i="3"/>
  <c r="C6" i="3"/>
</calcChain>
</file>

<file path=xl/sharedStrings.xml><?xml version="1.0" encoding="utf-8"?>
<sst xmlns="http://schemas.openxmlformats.org/spreadsheetml/2006/main" count="64" uniqueCount="36">
  <si>
    <t>産業大分類別</t>
    <rPh sb="0" eb="2">
      <t>サンギョウ</t>
    </rPh>
    <rPh sb="2" eb="5">
      <t>ダイブンルイ</t>
    </rPh>
    <rPh sb="5" eb="6">
      <t>ベツ</t>
    </rPh>
    <phoneticPr fontId="5"/>
  </si>
  <si>
    <t>総　　数</t>
    <rPh sb="0" eb="1">
      <t>フサ</t>
    </rPh>
    <rPh sb="3" eb="4">
      <t>カズ</t>
    </rPh>
    <phoneticPr fontId="5"/>
  </si>
  <si>
    <t>１～４人</t>
    <phoneticPr fontId="5"/>
  </si>
  <si>
    <t>５～９人</t>
    <phoneticPr fontId="5"/>
  </si>
  <si>
    <t>１０～１９人</t>
    <rPh sb="5" eb="6">
      <t>ニン</t>
    </rPh>
    <phoneticPr fontId="5"/>
  </si>
  <si>
    <t>２０～２９人</t>
    <phoneticPr fontId="5"/>
  </si>
  <si>
    <t>３０～４９人</t>
    <phoneticPr fontId="5"/>
  </si>
  <si>
    <t>５０～９９人</t>
    <phoneticPr fontId="5"/>
  </si>
  <si>
    <t>１００～１９９人</t>
    <rPh sb="7" eb="8">
      <t>ニン</t>
    </rPh>
    <phoneticPr fontId="5"/>
  </si>
  <si>
    <t>２００～２９９人</t>
    <rPh sb="7" eb="8">
      <t>ニン</t>
    </rPh>
    <phoneticPr fontId="5"/>
  </si>
  <si>
    <t>３００人以上</t>
    <phoneticPr fontId="5"/>
  </si>
  <si>
    <t>事業所数</t>
    <rPh sb="3" eb="4">
      <t>スウ</t>
    </rPh>
    <phoneticPr fontId="5"/>
  </si>
  <si>
    <t>従業者数</t>
    <rPh sb="3" eb="4">
      <t>スウ</t>
    </rPh>
    <phoneticPr fontId="5"/>
  </si>
  <si>
    <t>農業，林業</t>
  </si>
  <si>
    <t>漁業</t>
  </si>
  <si>
    <t>鉱業，採石業，砂利採取業</t>
  </si>
  <si>
    <t>建設業</t>
  </si>
  <si>
    <t>製造業</t>
  </si>
  <si>
    <t>電気・ガス・熱供給・水道業</t>
  </si>
  <si>
    <t>情報通信業</t>
  </si>
  <si>
    <t>運輸業，郵便業</t>
  </si>
  <si>
    <t>卸売業，小売業</t>
    <phoneticPr fontId="11"/>
  </si>
  <si>
    <t>金融業，保険業</t>
  </si>
  <si>
    <t>不動産業，物品賃貸業</t>
  </si>
  <si>
    <t>学術研究，専門・技術サービス業</t>
  </si>
  <si>
    <t>宿泊業，飲食サービス業</t>
  </si>
  <si>
    <t>生活関連サービス業，娯楽業</t>
  </si>
  <si>
    <t>教育，学習支援業</t>
  </si>
  <si>
    <t>医療，福祉</t>
  </si>
  <si>
    <t>複合サービス事業</t>
  </si>
  <si>
    <t>サービス業（他に分類されないもの）</t>
  </si>
  <si>
    <t>３-４　産業（大分類）別・従業者規模別事業所数・従業者数（民営）</t>
    <phoneticPr fontId="5"/>
  </si>
  <si>
    <t>派遣従業者
のみ</t>
    <rPh sb="0" eb="2">
      <t>ハケン</t>
    </rPh>
    <rPh sb="2" eb="5">
      <t>ジュウギョウシャ</t>
    </rPh>
    <phoneticPr fontId="5"/>
  </si>
  <si>
    <r>
      <t>資料：</t>
    </r>
    <r>
      <rPr>
        <sz val="11"/>
        <rFont val="ＭＳ Ｐ明朝"/>
        <family val="1"/>
        <charset val="128"/>
      </rPr>
      <t>経済センサス-活動調査</t>
    </r>
    <rPh sb="3" eb="5">
      <t>ケイザイ</t>
    </rPh>
    <rPh sb="10" eb="12">
      <t>カツドウ</t>
    </rPh>
    <rPh sb="12" eb="14">
      <t>チョウサ</t>
    </rPh>
    <phoneticPr fontId="5"/>
  </si>
  <si>
    <t>-</t>
  </si>
  <si>
    <t>令和３年６月１日現在 （単位：事業所，人）</t>
    <rPh sb="0" eb="2">
      <t>レイワ</t>
    </rPh>
    <rPh sb="5" eb="6">
      <t>ツキ</t>
    </rPh>
    <rPh sb="8" eb="10">
      <t>ゲンザイ</t>
    </rPh>
    <rPh sb="15" eb="18">
      <t>ジギョウショ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</si>
</sst>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;\-#,##0;&quot;-&quot;"/>
  </numFmts>
  <fonts count="12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theme="1"/>
      </left>
      <right/>
      <top/>
      <bottom/>
      <diagonal/>
    </border>
  </borders>
  <cellStyleXfs count="8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0" fillId="0" borderId="0"/>
    <xf numFmtId="0" fontId="10" fillId="0" borderId="0"/>
    <xf numFmtId="0" fontId="1" fillId="0" borderId="0"/>
  </cellStyleXfs>
  <cellXfs count="31">
    <xf numFmtId="0" fontId="0" fillId="0" borderId="0" xfId="0"/>
    <xf numFmtId="0" fontId="7" fillId="2" borderId="0" xfId="0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41" fontId="7" fillId="2" borderId="7" xfId="0" applyNumberFormat="1" applyFont="1" applyFill="1" applyBorder="1" applyAlignment="1">
      <alignment vertical="center"/>
    </xf>
    <xf numFmtId="41" fontId="7" fillId="2" borderId="0" xfId="0" applyNumberFormat="1" applyFont="1" applyFill="1" applyBorder="1" applyAlignment="1">
      <alignment vertical="center"/>
    </xf>
    <xf numFmtId="41" fontId="7" fillId="2" borderId="0" xfId="0" applyNumberFormat="1" applyFont="1" applyFill="1" applyBorder="1" applyAlignment="1" applyProtection="1">
      <alignment vertical="center"/>
    </xf>
    <xf numFmtId="41" fontId="7" fillId="2" borderId="0" xfId="0" applyNumberFormat="1" applyFont="1" applyFill="1" applyAlignment="1" applyProtection="1">
      <alignment vertical="center"/>
    </xf>
    <xf numFmtId="41" fontId="7" fillId="2" borderId="0" xfId="0" quotePrefix="1" applyNumberFormat="1" applyFont="1" applyFill="1" applyBorder="1" applyAlignment="1" applyProtection="1">
      <alignment vertical="center"/>
    </xf>
    <xf numFmtId="41" fontId="7" fillId="2" borderId="0" xfId="0" quotePrefix="1" applyNumberFormat="1" applyFont="1" applyFill="1" applyAlignment="1" applyProtection="1">
      <alignment vertical="center"/>
    </xf>
    <xf numFmtId="0" fontId="8" fillId="2" borderId="0" xfId="0" applyFont="1" applyFill="1" applyBorder="1" applyAlignment="1">
      <alignment vertical="center"/>
    </xf>
    <xf numFmtId="0" fontId="9" fillId="0" borderId="0" xfId="5" applyNumberFormat="1" applyFont="1" applyFill="1" applyBorder="1" applyAlignment="1">
      <alignment horizontal="left"/>
    </xf>
    <xf numFmtId="0" fontId="7" fillId="2" borderId="8" xfId="0" applyFont="1" applyFill="1" applyBorder="1" applyAlignment="1">
      <alignment vertical="center"/>
    </xf>
    <xf numFmtId="41" fontId="7" fillId="2" borderId="0" xfId="0" applyNumberFormat="1" applyFont="1" applyFill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41" fontId="7" fillId="2" borderId="10" xfId="0" applyNumberFormat="1" applyFont="1" applyFill="1" applyBorder="1" applyAlignment="1">
      <alignment vertical="center"/>
    </xf>
    <xf numFmtId="41" fontId="7" fillId="2" borderId="11" xfId="0" applyNumberFormat="1" applyFont="1" applyFill="1" applyBorder="1" applyAlignment="1">
      <alignment vertical="center"/>
    </xf>
    <xf numFmtId="41" fontId="7" fillId="0" borderId="11" xfId="0" applyNumberFormat="1" applyFont="1" applyFill="1" applyBorder="1" applyAlignment="1">
      <alignment vertical="center"/>
    </xf>
    <xf numFmtId="41" fontId="7" fillId="3" borderId="0" xfId="6" quotePrefix="1" applyNumberFormat="1" applyFont="1" applyFill="1" applyBorder="1" applyAlignment="1">
      <alignment horizontal="right"/>
    </xf>
    <xf numFmtId="41" fontId="7" fillId="3" borderId="0" xfId="6" quotePrefix="1" applyNumberFormat="1" applyFont="1" applyFill="1" applyAlignment="1">
      <alignment horizontal="right"/>
    </xf>
    <xf numFmtId="41" fontId="7" fillId="3" borderId="16" xfId="6" quotePrefix="1" applyNumberFormat="1" applyFont="1" applyFill="1" applyBorder="1" applyAlignment="1">
      <alignment horizontal="right"/>
    </xf>
    <xf numFmtId="0" fontId="7" fillId="2" borderId="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</cellXfs>
  <cellStyles count="8">
    <cellStyle name="Calc Currency (0)" xfId="1"/>
    <cellStyle name="Header1" xfId="2"/>
    <cellStyle name="Header2" xfId="3"/>
    <cellStyle name="Normal_#18-Internet" xfId="4"/>
    <cellStyle name="標準" xfId="0" builtinId="0"/>
    <cellStyle name="標準_新産業分類符号一覧(04.07再訂正)" xfId="5"/>
    <cellStyle name="標準_第12表" xfId="6"/>
    <cellStyle name="未定義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5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W27"/>
  <sheetViews>
    <sheetView showGridLines="0" tabSelected="1" defaultGridColor="0" colorId="22" zoomScaleNormal="100" workbookViewId="0">
      <selection activeCell="I32" sqref="I32"/>
    </sheetView>
  </sheetViews>
  <sheetFormatPr defaultColWidth="14.59765625" defaultRowHeight="13.2"/>
  <cols>
    <col min="1" max="1" width="1.59765625" style="1" customWidth="1"/>
    <col min="2" max="2" width="31.19921875" style="1" customWidth="1"/>
    <col min="3" max="3" width="9.59765625" style="1" bestFit="1" customWidth="1"/>
    <col min="4" max="4" width="10.69921875" style="1" bestFit="1" customWidth="1"/>
    <col min="5" max="5" width="9" style="1" bestFit="1" customWidth="1"/>
    <col min="6" max="6" width="9.59765625" style="1" bestFit="1" customWidth="1"/>
    <col min="7" max="7" width="9" style="1" bestFit="1" customWidth="1"/>
    <col min="8" max="8" width="9.59765625" style="3" bestFit="1" customWidth="1"/>
    <col min="9" max="9" width="9" style="1" bestFit="1" customWidth="1"/>
    <col min="10" max="10" width="9.59765625" style="3" bestFit="1" customWidth="1"/>
    <col min="11" max="11" width="9" style="3" bestFit="1" customWidth="1"/>
    <col min="12" max="12" width="9.59765625" style="1" bestFit="1" customWidth="1"/>
    <col min="13" max="13" width="9" style="1" bestFit="1" customWidth="1"/>
    <col min="14" max="14" width="9.59765625" style="1" bestFit="1" customWidth="1"/>
    <col min="15" max="15" width="9" style="1" bestFit="1" customWidth="1"/>
    <col min="16" max="16" width="9.59765625" style="1" bestFit="1" customWidth="1"/>
    <col min="17" max="17" width="9" style="1" bestFit="1" customWidth="1"/>
    <col min="18" max="18" width="9.59765625" style="1" bestFit="1" customWidth="1"/>
    <col min="19" max="21" width="9" style="1" bestFit="1" customWidth="1"/>
    <col min="22" max="22" width="9.59765625" style="1" bestFit="1" customWidth="1"/>
    <col min="23" max="23" width="10.8984375" style="1" bestFit="1" customWidth="1"/>
    <col min="24" max="16384" width="14.59765625" style="1"/>
  </cols>
  <sheetData>
    <row r="1" spans="2:23" ht="23.4">
      <c r="B1" s="2" t="s">
        <v>31</v>
      </c>
      <c r="C1" s="2"/>
      <c r="D1" s="2"/>
      <c r="E1" s="2"/>
      <c r="F1" s="2"/>
      <c r="G1" s="2"/>
      <c r="H1" s="2"/>
      <c r="I1" s="2"/>
      <c r="J1" s="2"/>
      <c r="L1" s="2"/>
      <c r="M1" s="2"/>
      <c r="N1" s="2"/>
      <c r="O1" s="2"/>
      <c r="P1" s="2"/>
      <c r="S1" s="2"/>
      <c r="T1" s="2"/>
    </row>
    <row r="2" spans="2:23">
      <c r="F2" s="18"/>
      <c r="R2" s="4"/>
      <c r="W2" s="4" t="s">
        <v>35</v>
      </c>
    </row>
    <row r="3" spans="2:23" ht="4.5" customHeight="1" thickBo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S3" s="5"/>
      <c r="T3" s="5"/>
    </row>
    <row r="4" spans="2:23" ht="26.4">
      <c r="B4" s="28" t="s">
        <v>0</v>
      </c>
      <c r="C4" s="26" t="s">
        <v>1</v>
      </c>
      <c r="D4" s="27"/>
      <c r="E4" s="26" t="s">
        <v>2</v>
      </c>
      <c r="F4" s="27"/>
      <c r="G4" s="26" t="s">
        <v>3</v>
      </c>
      <c r="H4" s="28"/>
      <c r="I4" s="30" t="s">
        <v>4</v>
      </c>
      <c r="J4" s="27"/>
      <c r="K4" s="30" t="s">
        <v>5</v>
      </c>
      <c r="L4" s="27"/>
      <c r="M4" s="26" t="s">
        <v>6</v>
      </c>
      <c r="N4" s="27"/>
      <c r="O4" s="26" t="s">
        <v>7</v>
      </c>
      <c r="P4" s="27"/>
      <c r="Q4" s="26" t="s">
        <v>8</v>
      </c>
      <c r="R4" s="30"/>
      <c r="S4" s="26" t="s">
        <v>9</v>
      </c>
      <c r="T4" s="27"/>
      <c r="U4" s="26" t="s">
        <v>10</v>
      </c>
      <c r="V4" s="30"/>
      <c r="W4" s="6" t="s">
        <v>32</v>
      </c>
    </row>
    <row r="5" spans="2:23">
      <c r="B5" s="29"/>
      <c r="C5" s="7" t="s">
        <v>11</v>
      </c>
      <c r="D5" s="8" t="s">
        <v>12</v>
      </c>
      <c r="E5" s="7" t="s">
        <v>11</v>
      </c>
      <c r="F5" s="8" t="s">
        <v>12</v>
      </c>
      <c r="G5" s="7" t="s">
        <v>11</v>
      </c>
      <c r="H5" s="8" t="s">
        <v>12</v>
      </c>
      <c r="I5" s="7" t="s">
        <v>11</v>
      </c>
      <c r="J5" s="8" t="s">
        <v>12</v>
      </c>
      <c r="K5" s="7" t="s">
        <v>11</v>
      </c>
      <c r="L5" s="8" t="s">
        <v>12</v>
      </c>
      <c r="M5" s="7" t="s">
        <v>11</v>
      </c>
      <c r="N5" s="8" t="s">
        <v>12</v>
      </c>
      <c r="O5" s="7" t="s">
        <v>11</v>
      </c>
      <c r="P5" s="8" t="s">
        <v>12</v>
      </c>
      <c r="Q5" s="7" t="s">
        <v>11</v>
      </c>
      <c r="R5" s="8" t="s">
        <v>12</v>
      </c>
      <c r="S5" s="7" t="s">
        <v>11</v>
      </c>
      <c r="T5" s="8" t="s">
        <v>12</v>
      </c>
      <c r="U5" s="7" t="s">
        <v>11</v>
      </c>
      <c r="V5" s="8" t="s">
        <v>12</v>
      </c>
      <c r="W5" s="7" t="s">
        <v>11</v>
      </c>
    </row>
    <row r="6" spans="2:23">
      <c r="B6" s="19" t="s">
        <v>1</v>
      </c>
      <c r="C6" s="20">
        <f>SUM(C7:C24)</f>
        <v>13121</v>
      </c>
      <c r="D6" s="21">
        <f>SUM(D7:D24)</f>
        <v>165945</v>
      </c>
      <c r="E6" s="22">
        <f>SUM(E7:E24)</f>
        <v>6990</v>
      </c>
      <c r="F6" s="22">
        <f t="shared" ref="F6:V6" si="0">SUM(F7:F24)</f>
        <v>15110</v>
      </c>
      <c r="G6" s="22">
        <f t="shared" si="0"/>
        <v>2648</v>
      </c>
      <c r="H6" s="22">
        <f t="shared" si="0"/>
        <v>17342</v>
      </c>
      <c r="I6" s="22">
        <f t="shared" si="0"/>
        <v>1813</v>
      </c>
      <c r="J6" s="22">
        <f t="shared" si="0"/>
        <v>24562</v>
      </c>
      <c r="K6" s="22">
        <f t="shared" si="0"/>
        <v>715</v>
      </c>
      <c r="L6" s="22">
        <f t="shared" si="0"/>
        <v>17032</v>
      </c>
      <c r="M6" s="22">
        <f t="shared" si="0"/>
        <v>425</v>
      </c>
      <c r="N6" s="22">
        <f t="shared" si="0"/>
        <v>15948</v>
      </c>
      <c r="O6" s="22">
        <f t="shared" si="0"/>
        <v>296</v>
      </c>
      <c r="P6" s="22">
        <f t="shared" si="0"/>
        <v>20057</v>
      </c>
      <c r="Q6" s="22">
        <f t="shared" si="0"/>
        <v>105</v>
      </c>
      <c r="R6" s="22">
        <f t="shared" si="0"/>
        <v>14269</v>
      </c>
      <c r="S6" s="22">
        <f t="shared" si="0"/>
        <v>26</v>
      </c>
      <c r="T6" s="22">
        <f t="shared" si="0"/>
        <v>6295</v>
      </c>
      <c r="U6" s="22">
        <f t="shared" si="0"/>
        <v>41</v>
      </c>
      <c r="V6" s="22">
        <f t="shared" si="0"/>
        <v>35330</v>
      </c>
      <c r="W6" s="10">
        <v>62</v>
      </c>
    </row>
    <row r="7" spans="2:23">
      <c r="B7" s="16" t="s">
        <v>13</v>
      </c>
      <c r="C7" s="9">
        <v>48</v>
      </c>
      <c r="D7" s="10">
        <v>652</v>
      </c>
      <c r="E7" s="11">
        <v>18</v>
      </c>
      <c r="F7" s="12">
        <v>50</v>
      </c>
      <c r="G7" s="12">
        <v>7</v>
      </c>
      <c r="H7" s="11">
        <v>47</v>
      </c>
      <c r="I7" s="12">
        <v>16</v>
      </c>
      <c r="J7" s="11">
        <v>222</v>
      </c>
      <c r="K7" s="13">
        <v>1</v>
      </c>
      <c r="L7" s="14">
        <v>21</v>
      </c>
      <c r="M7" s="12">
        <v>4</v>
      </c>
      <c r="N7" s="12">
        <v>151</v>
      </c>
      <c r="O7" s="14">
        <v>1</v>
      </c>
      <c r="P7" s="14">
        <v>56</v>
      </c>
      <c r="Q7" s="12">
        <v>1</v>
      </c>
      <c r="R7" s="12">
        <v>105</v>
      </c>
      <c r="S7" s="14">
        <v>0</v>
      </c>
      <c r="T7" s="14">
        <v>0</v>
      </c>
      <c r="U7" s="12">
        <v>0</v>
      </c>
      <c r="V7" s="12">
        <v>0</v>
      </c>
      <c r="W7" s="12">
        <v>0</v>
      </c>
    </row>
    <row r="8" spans="2:23">
      <c r="B8" s="16" t="s">
        <v>14</v>
      </c>
      <c r="C8" s="9">
        <v>1</v>
      </c>
      <c r="D8" s="10">
        <v>11</v>
      </c>
      <c r="E8" s="11">
        <v>0</v>
      </c>
      <c r="F8" s="12">
        <v>0</v>
      </c>
      <c r="G8" s="12">
        <v>0</v>
      </c>
      <c r="H8" s="11">
        <v>0</v>
      </c>
      <c r="I8" s="12">
        <v>1</v>
      </c>
      <c r="J8" s="11">
        <v>11</v>
      </c>
      <c r="K8" s="11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</row>
    <row r="9" spans="2:23">
      <c r="B9" s="16" t="s">
        <v>15</v>
      </c>
      <c r="C9" s="25">
        <v>5</v>
      </c>
      <c r="D9" s="23">
        <v>20</v>
      </c>
      <c r="E9" s="24">
        <v>3</v>
      </c>
      <c r="F9" s="24">
        <v>10</v>
      </c>
      <c r="G9" s="24">
        <v>2</v>
      </c>
      <c r="H9" s="24">
        <v>10</v>
      </c>
      <c r="I9" s="24">
        <v>0</v>
      </c>
      <c r="J9" s="24">
        <v>0</v>
      </c>
      <c r="K9" s="24" t="s">
        <v>34</v>
      </c>
      <c r="L9" s="24" t="s">
        <v>34</v>
      </c>
      <c r="M9" s="24">
        <v>0</v>
      </c>
      <c r="N9" s="24">
        <v>0</v>
      </c>
      <c r="O9" s="24">
        <v>0</v>
      </c>
      <c r="P9" s="24">
        <v>0</v>
      </c>
      <c r="Q9" s="24" t="s">
        <v>34</v>
      </c>
      <c r="R9" s="24" t="s">
        <v>34</v>
      </c>
      <c r="S9" s="24" t="s">
        <v>34</v>
      </c>
      <c r="T9" s="24" t="s">
        <v>34</v>
      </c>
      <c r="U9" s="24" t="s">
        <v>34</v>
      </c>
      <c r="V9" s="24" t="s">
        <v>34</v>
      </c>
      <c r="W9" s="24" t="s">
        <v>34</v>
      </c>
    </row>
    <row r="10" spans="2:23">
      <c r="B10" s="16" t="s">
        <v>16</v>
      </c>
      <c r="C10" s="9">
        <v>1295</v>
      </c>
      <c r="D10" s="10">
        <v>9613</v>
      </c>
      <c r="E10" s="11">
        <v>688</v>
      </c>
      <c r="F10" s="12">
        <v>1618</v>
      </c>
      <c r="G10" s="12">
        <v>357</v>
      </c>
      <c r="H10" s="11">
        <v>2302</v>
      </c>
      <c r="I10" s="12">
        <v>153</v>
      </c>
      <c r="J10" s="11">
        <v>2043</v>
      </c>
      <c r="K10" s="11">
        <v>47</v>
      </c>
      <c r="L10" s="12">
        <v>1092</v>
      </c>
      <c r="M10" s="12">
        <v>25</v>
      </c>
      <c r="N10" s="12">
        <v>906</v>
      </c>
      <c r="O10" s="12">
        <v>18</v>
      </c>
      <c r="P10" s="12">
        <v>1080</v>
      </c>
      <c r="Q10" s="12">
        <v>3</v>
      </c>
      <c r="R10" s="12">
        <v>362</v>
      </c>
      <c r="S10" s="12">
        <v>1</v>
      </c>
      <c r="T10" s="12">
        <v>210</v>
      </c>
      <c r="U10" s="12">
        <v>0</v>
      </c>
      <c r="V10" s="12">
        <v>0</v>
      </c>
      <c r="W10" s="12">
        <v>3</v>
      </c>
    </row>
    <row r="11" spans="2:23">
      <c r="B11" s="16" t="s">
        <v>17</v>
      </c>
      <c r="C11" s="9">
        <v>1396</v>
      </c>
      <c r="D11" s="10">
        <v>44426</v>
      </c>
      <c r="E11" s="11">
        <v>611</v>
      </c>
      <c r="F11" s="12">
        <v>1398</v>
      </c>
      <c r="G11" s="12">
        <v>294</v>
      </c>
      <c r="H11" s="11">
        <v>1923</v>
      </c>
      <c r="I11" s="12">
        <v>223</v>
      </c>
      <c r="J11" s="11">
        <v>3058</v>
      </c>
      <c r="K11" s="11">
        <v>97</v>
      </c>
      <c r="L11" s="12">
        <v>2346</v>
      </c>
      <c r="M11" s="12">
        <v>67</v>
      </c>
      <c r="N11" s="12">
        <v>2559</v>
      </c>
      <c r="O11" s="12">
        <v>47</v>
      </c>
      <c r="P11" s="12">
        <v>3267</v>
      </c>
      <c r="Q11" s="12">
        <v>22</v>
      </c>
      <c r="R11" s="12">
        <v>2888</v>
      </c>
      <c r="S11" s="12">
        <v>9</v>
      </c>
      <c r="T11" s="12">
        <v>2272</v>
      </c>
      <c r="U11" s="12">
        <v>25</v>
      </c>
      <c r="V11" s="12">
        <v>24715</v>
      </c>
      <c r="W11" s="12">
        <v>1</v>
      </c>
    </row>
    <row r="12" spans="2:23">
      <c r="B12" s="16" t="s">
        <v>18</v>
      </c>
      <c r="C12" s="9">
        <v>16</v>
      </c>
      <c r="D12" s="10">
        <v>859</v>
      </c>
      <c r="E12" s="11">
        <v>7</v>
      </c>
      <c r="F12" s="12">
        <v>11</v>
      </c>
      <c r="G12" s="12">
        <v>0</v>
      </c>
      <c r="H12" s="11">
        <v>0</v>
      </c>
      <c r="I12" s="12">
        <v>3</v>
      </c>
      <c r="J12" s="11">
        <v>37</v>
      </c>
      <c r="K12" s="11">
        <v>1</v>
      </c>
      <c r="L12" s="12">
        <v>28</v>
      </c>
      <c r="M12" s="12">
        <v>0</v>
      </c>
      <c r="N12" s="12">
        <v>0</v>
      </c>
      <c r="O12" s="12">
        <v>2</v>
      </c>
      <c r="P12" s="12">
        <v>174</v>
      </c>
      <c r="Q12" s="14">
        <v>2</v>
      </c>
      <c r="R12" s="14">
        <v>274</v>
      </c>
      <c r="S12" s="12">
        <v>0</v>
      </c>
      <c r="T12" s="12">
        <v>0</v>
      </c>
      <c r="U12" s="14">
        <v>1</v>
      </c>
      <c r="V12" s="14">
        <v>335</v>
      </c>
      <c r="W12" s="14">
        <v>0</v>
      </c>
    </row>
    <row r="13" spans="2:23">
      <c r="B13" s="16" t="s">
        <v>19</v>
      </c>
      <c r="C13" s="9">
        <v>106</v>
      </c>
      <c r="D13" s="10">
        <v>1040</v>
      </c>
      <c r="E13" s="11">
        <v>59</v>
      </c>
      <c r="F13" s="12">
        <v>123</v>
      </c>
      <c r="G13" s="12">
        <v>17</v>
      </c>
      <c r="H13" s="11">
        <v>111</v>
      </c>
      <c r="I13" s="12">
        <v>19</v>
      </c>
      <c r="J13" s="11">
        <v>266</v>
      </c>
      <c r="K13" s="11">
        <v>5</v>
      </c>
      <c r="L13" s="12">
        <v>115</v>
      </c>
      <c r="M13" s="12">
        <v>2</v>
      </c>
      <c r="N13" s="12">
        <v>78</v>
      </c>
      <c r="O13" s="12">
        <v>3</v>
      </c>
      <c r="P13" s="12">
        <v>189</v>
      </c>
      <c r="Q13" s="12">
        <v>1</v>
      </c>
      <c r="R13" s="12">
        <v>158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</row>
    <row r="14" spans="2:23">
      <c r="B14" s="16" t="s">
        <v>20</v>
      </c>
      <c r="C14" s="9">
        <v>195</v>
      </c>
      <c r="D14" s="10">
        <v>7710</v>
      </c>
      <c r="E14" s="11">
        <v>32</v>
      </c>
      <c r="F14" s="12">
        <v>73</v>
      </c>
      <c r="G14" s="12">
        <v>28</v>
      </c>
      <c r="H14" s="11">
        <v>197</v>
      </c>
      <c r="I14" s="12">
        <v>32</v>
      </c>
      <c r="J14" s="11">
        <v>450</v>
      </c>
      <c r="K14" s="11">
        <v>29</v>
      </c>
      <c r="L14" s="12">
        <v>681</v>
      </c>
      <c r="M14" s="12">
        <v>28</v>
      </c>
      <c r="N14" s="12">
        <v>1084</v>
      </c>
      <c r="O14" s="12">
        <v>27</v>
      </c>
      <c r="P14" s="12">
        <v>1816</v>
      </c>
      <c r="Q14" s="12">
        <v>13</v>
      </c>
      <c r="R14" s="12">
        <v>1941</v>
      </c>
      <c r="S14" s="12">
        <v>2</v>
      </c>
      <c r="T14" s="12">
        <v>481</v>
      </c>
      <c r="U14" s="12">
        <v>2</v>
      </c>
      <c r="V14" s="12">
        <v>987</v>
      </c>
      <c r="W14" s="12">
        <v>2</v>
      </c>
    </row>
    <row r="15" spans="2:23">
      <c r="B15" s="16" t="s">
        <v>21</v>
      </c>
      <c r="C15" s="9">
        <v>3248</v>
      </c>
      <c r="D15" s="10">
        <v>30301</v>
      </c>
      <c r="E15" s="11">
        <v>1601</v>
      </c>
      <c r="F15" s="12">
        <v>3705</v>
      </c>
      <c r="G15" s="12">
        <v>749</v>
      </c>
      <c r="H15" s="11">
        <v>4917</v>
      </c>
      <c r="I15" s="12">
        <v>534</v>
      </c>
      <c r="J15" s="11">
        <v>7421</v>
      </c>
      <c r="K15" s="11">
        <v>191</v>
      </c>
      <c r="L15" s="12">
        <v>4515</v>
      </c>
      <c r="M15" s="12">
        <v>85</v>
      </c>
      <c r="N15" s="12">
        <v>3147</v>
      </c>
      <c r="O15" s="12">
        <v>51</v>
      </c>
      <c r="P15" s="12">
        <v>3356</v>
      </c>
      <c r="Q15" s="12">
        <v>15</v>
      </c>
      <c r="R15" s="12">
        <v>1998</v>
      </c>
      <c r="S15" s="12">
        <v>1</v>
      </c>
      <c r="T15" s="12">
        <v>275</v>
      </c>
      <c r="U15" s="12">
        <v>2</v>
      </c>
      <c r="V15" s="12">
        <v>967</v>
      </c>
      <c r="W15" s="12">
        <v>19</v>
      </c>
    </row>
    <row r="16" spans="2:23">
      <c r="B16" s="16" t="s">
        <v>22</v>
      </c>
      <c r="C16" s="9">
        <v>273</v>
      </c>
      <c r="D16" s="10">
        <v>4226</v>
      </c>
      <c r="E16" s="11">
        <v>92</v>
      </c>
      <c r="F16" s="12">
        <v>208</v>
      </c>
      <c r="G16" s="12">
        <v>48</v>
      </c>
      <c r="H16" s="11">
        <v>306</v>
      </c>
      <c r="I16" s="12">
        <v>75</v>
      </c>
      <c r="J16" s="11">
        <v>1057</v>
      </c>
      <c r="K16" s="11">
        <v>30</v>
      </c>
      <c r="L16" s="12">
        <v>702</v>
      </c>
      <c r="M16" s="12">
        <v>15</v>
      </c>
      <c r="N16" s="12">
        <v>585</v>
      </c>
      <c r="O16" s="12">
        <v>9</v>
      </c>
      <c r="P16" s="12">
        <v>597</v>
      </c>
      <c r="Q16" s="12">
        <v>1</v>
      </c>
      <c r="R16" s="12">
        <v>101</v>
      </c>
      <c r="S16" s="12">
        <v>0</v>
      </c>
      <c r="T16" s="12">
        <v>0</v>
      </c>
      <c r="U16" s="12">
        <v>1</v>
      </c>
      <c r="V16" s="12">
        <v>670</v>
      </c>
      <c r="W16" s="12">
        <v>2</v>
      </c>
    </row>
    <row r="17" spans="1:23">
      <c r="B17" s="16" t="s">
        <v>23</v>
      </c>
      <c r="C17" s="9">
        <v>809</v>
      </c>
      <c r="D17" s="10">
        <v>3593</v>
      </c>
      <c r="E17" s="11">
        <v>629</v>
      </c>
      <c r="F17" s="12">
        <v>1264</v>
      </c>
      <c r="G17" s="12">
        <v>103</v>
      </c>
      <c r="H17" s="11">
        <v>662</v>
      </c>
      <c r="I17" s="12">
        <v>47</v>
      </c>
      <c r="J17" s="11">
        <v>629</v>
      </c>
      <c r="K17" s="11">
        <v>15</v>
      </c>
      <c r="L17" s="12">
        <v>353</v>
      </c>
      <c r="M17" s="12">
        <v>5</v>
      </c>
      <c r="N17" s="12">
        <v>172</v>
      </c>
      <c r="O17" s="12">
        <v>6</v>
      </c>
      <c r="P17" s="12">
        <v>374</v>
      </c>
      <c r="Q17" s="12">
        <v>1</v>
      </c>
      <c r="R17" s="12">
        <v>139</v>
      </c>
      <c r="S17" s="12">
        <v>0</v>
      </c>
      <c r="T17" s="12">
        <v>0</v>
      </c>
      <c r="U17" s="12">
        <v>0</v>
      </c>
      <c r="V17" s="12">
        <v>0</v>
      </c>
      <c r="W17" s="12">
        <v>3</v>
      </c>
    </row>
    <row r="18" spans="1:23" ht="12.75" customHeight="1">
      <c r="B18" s="16" t="s">
        <v>24</v>
      </c>
      <c r="C18" s="9">
        <v>661</v>
      </c>
      <c r="D18" s="10">
        <v>9749</v>
      </c>
      <c r="E18" s="11">
        <v>423</v>
      </c>
      <c r="F18" s="12">
        <v>913</v>
      </c>
      <c r="G18" s="12">
        <v>131</v>
      </c>
      <c r="H18" s="11">
        <v>839</v>
      </c>
      <c r="I18" s="12">
        <v>57</v>
      </c>
      <c r="J18" s="11">
        <v>699</v>
      </c>
      <c r="K18" s="11">
        <v>16</v>
      </c>
      <c r="L18" s="12">
        <v>379</v>
      </c>
      <c r="M18" s="12">
        <v>10</v>
      </c>
      <c r="N18" s="12">
        <v>361</v>
      </c>
      <c r="O18" s="12">
        <v>12</v>
      </c>
      <c r="P18" s="12">
        <v>903</v>
      </c>
      <c r="Q18" s="12">
        <v>1</v>
      </c>
      <c r="R18" s="12">
        <v>102</v>
      </c>
      <c r="S18" s="12">
        <v>3</v>
      </c>
      <c r="T18" s="12">
        <v>673</v>
      </c>
      <c r="U18" s="12">
        <v>3</v>
      </c>
      <c r="V18" s="12">
        <v>4880</v>
      </c>
      <c r="W18" s="12">
        <v>5</v>
      </c>
    </row>
    <row r="19" spans="1:23">
      <c r="B19" s="16" t="s">
        <v>25</v>
      </c>
      <c r="C19" s="9">
        <v>1418</v>
      </c>
      <c r="D19" s="10">
        <v>13290</v>
      </c>
      <c r="E19" s="11">
        <v>757</v>
      </c>
      <c r="F19" s="12">
        <v>1632</v>
      </c>
      <c r="G19" s="12">
        <v>274</v>
      </c>
      <c r="H19" s="11">
        <v>1795</v>
      </c>
      <c r="I19" s="12">
        <v>191</v>
      </c>
      <c r="J19" s="11">
        <v>2586</v>
      </c>
      <c r="K19" s="11">
        <v>103</v>
      </c>
      <c r="L19" s="12">
        <v>2475</v>
      </c>
      <c r="M19" s="12">
        <v>53</v>
      </c>
      <c r="N19" s="12">
        <v>1957</v>
      </c>
      <c r="O19" s="12">
        <v>33</v>
      </c>
      <c r="P19" s="12">
        <v>2341</v>
      </c>
      <c r="Q19" s="12">
        <v>2</v>
      </c>
      <c r="R19" s="12">
        <v>201</v>
      </c>
      <c r="S19" s="12">
        <v>0</v>
      </c>
      <c r="T19" s="12">
        <v>0</v>
      </c>
      <c r="U19" s="12">
        <v>1</v>
      </c>
      <c r="V19" s="12">
        <v>303</v>
      </c>
      <c r="W19" s="12">
        <v>4</v>
      </c>
    </row>
    <row r="20" spans="1:23">
      <c r="B20" s="16" t="s">
        <v>26</v>
      </c>
      <c r="C20" s="9">
        <v>1139</v>
      </c>
      <c r="D20" s="10">
        <v>6127</v>
      </c>
      <c r="E20" s="11">
        <v>854</v>
      </c>
      <c r="F20" s="12">
        <v>1675</v>
      </c>
      <c r="G20" s="12">
        <v>143</v>
      </c>
      <c r="H20" s="11">
        <v>924</v>
      </c>
      <c r="I20" s="12">
        <v>76</v>
      </c>
      <c r="J20" s="11">
        <v>987</v>
      </c>
      <c r="K20" s="11">
        <v>28</v>
      </c>
      <c r="L20" s="12">
        <v>677</v>
      </c>
      <c r="M20" s="12">
        <v>14</v>
      </c>
      <c r="N20" s="12">
        <v>528</v>
      </c>
      <c r="O20" s="12">
        <v>15</v>
      </c>
      <c r="P20" s="12">
        <v>1071</v>
      </c>
      <c r="Q20" s="12">
        <v>2</v>
      </c>
      <c r="R20" s="12">
        <v>265</v>
      </c>
      <c r="S20" s="12">
        <v>0</v>
      </c>
      <c r="T20" s="12">
        <v>0</v>
      </c>
      <c r="U20" s="12">
        <v>0</v>
      </c>
      <c r="V20" s="12">
        <v>0</v>
      </c>
      <c r="W20" s="12">
        <v>7</v>
      </c>
    </row>
    <row r="21" spans="1:23">
      <c r="B21" s="16" t="s">
        <v>27</v>
      </c>
      <c r="C21" s="9">
        <v>495</v>
      </c>
      <c r="D21" s="10">
        <v>3931</v>
      </c>
      <c r="E21" s="11">
        <v>326</v>
      </c>
      <c r="F21" s="11">
        <v>542</v>
      </c>
      <c r="G21" s="11">
        <v>72</v>
      </c>
      <c r="H21" s="11">
        <v>447</v>
      </c>
      <c r="I21" s="11">
        <v>40</v>
      </c>
      <c r="J21" s="11">
        <v>529</v>
      </c>
      <c r="K21" s="11">
        <v>23</v>
      </c>
      <c r="L21" s="11">
        <v>534</v>
      </c>
      <c r="M21" s="11">
        <v>19</v>
      </c>
      <c r="N21" s="11">
        <v>715</v>
      </c>
      <c r="O21" s="11">
        <v>6</v>
      </c>
      <c r="P21" s="11">
        <v>407</v>
      </c>
      <c r="Q21" s="11">
        <v>6</v>
      </c>
      <c r="R21" s="11">
        <v>757</v>
      </c>
      <c r="S21" s="11">
        <v>0</v>
      </c>
      <c r="T21" s="11">
        <v>0</v>
      </c>
      <c r="U21" s="11">
        <v>0</v>
      </c>
      <c r="V21" s="11">
        <v>0</v>
      </c>
      <c r="W21" s="11">
        <v>3</v>
      </c>
    </row>
    <row r="22" spans="1:23">
      <c r="B22" s="16" t="s">
        <v>28</v>
      </c>
      <c r="C22" s="9">
        <v>1007</v>
      </c>
      <c r="D22" s="10">
        <v>17183</v>
      </c>
      <c r="E22" s="11">
        <v>305</v>
      </c>
      <c r="F22" s="12">
        <v>642</v>
      </c>
      <c r="G22" s="12">
        <v>246</v>
      </c>
      <c r="H22" s="11">
        <v>1660</v>
      </c>
      <c r="I22" s="12">
        <v>234</v>
      </c>
      <c r="J22" s="11">
        <v>3149</v>
      </c>
      <c r="K22" s="11">
        <v>91</v>
      </c>
      <c r="L22" s="12">
        <v>2200</v>
      </c>
      <c r="M22" s="12">
        <v>63</v>
      </c>
      <c r="N22" s="12">
        <v>2337</v>
      </c>
      <c r="O22" s="12">
        <v>40</v>
      </c>
      <c r="P22" s="12">
        <v>2733</v>
      </c>
      <c r="Q22" s="12">
        <v>15</v>
      </c>
      <c r="R22" s="12">
        <v>1942</v>
      </c>
      <c r="S22" s="12">
        <v>4</v>
      </c>
      <c r="T22" s="12">
        <v>866</v>
      </c>
      <c r="U22" s="12">
        <v>4</v>
      </c>
      <c r="V22" s="12">
        <v>1654</v>
      </c>
      <c r="W22" s="12">
        <v>5</v>
      </c>
    </row>
    <row r="23" spans="1:23">
      <c r="B23" s="16" t="s">
        <v>29</v>
      </c>
      <c r="C23" s="9">
        <v>65</v>
      </c>
      <c r="D23" s="10">
        <v>596</v>
      </c>
      <c r="E23" s="11">
        <v>12</v>
      </c>
      <c r="F23" s="12">
        <v>36</v>
      </c>
      <c r="G23" s="12">
        <v>39</v>
      </c>
      <c r="H23" s="11">
        <v>272</v>
      </c>
      <c r="I23" s="12">
        <v>13</v>
      </c>
      <c r="J23" s="11">
        <v>149</v>
      </c>
      <c r="K23" s="11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1</v>
      </c>
      <c r="R23" s="12">
        <v>139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</row>
    <row r="24" spans="1:23">
      <c r="B24" s="16" t="s">
        <v>30</v>
      </c>
      <c r="C24" s="9">
        <v>944</v>
      </c>
      <c r="D24" s="10">
        <v>12618</v>
      </c>
      <c r="E24" s="11">
        <v>573</v>
      </c>
      <c r="F24" s="12">
        <v>1210</v>
      </c>
      <c r="G24" s="12">
        <v>138</v>
      </c>
      <c r="H24" s="11">
        <v>930</v>
      </c>
      <c r="I24" s="12">
        <v>99</v>
      </c>
      <c r="J24" s="11">
        <v>1269</v>
      </c>
      <c r="K24" s="11">
        <v>38</v>
      </c>
      <c r="L24" s="12">
        <v>914</v>
      </c>
      <c r="M24" s="12">
        <v>35</v>
      </c>
      <c r="N24" s="12">
        <v>1368</v>
      </c>
      <c r="O24" s="12">
        <v>26</v>
      </c>
      <c r="P24" s="12">
        <v>1693</v>
      </c>
      <c r="Q24" s="12">
        <v>19</v>
      </c>
      <c r="R24" s="12">
        <v>2897</v>
      </c>
      <c r="S24" s="12">
        <v>6</v>
      </c>
      <c r="T24" s="12">
        <v>1518</v>
      </c>
      <c r="U24" s="12">
        <v>2</v>
      </c>
      <c r="V24" s="12">
        <v>819</v>
      </c>
      <c r="W24" s="12">
        <v>8</v>
      </c>
    </row>
    <row r="25" spans="1:23" ht="4.5" customHeight="1" thickBot="1">
      <c r="A25" s="5"/>
      <c r="B25" s="5"/>
      <c r="C25" s="17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4.5" customHeight="1">
      <c r="A26" s="3"/>
      <c r="B26" s="3"/>
      <c r="C26" s="3"/>
      <c r="D26" s="3"/>
      <c r="E26" s="3"/>
      <c r="F26" s="3"/>
      <c r="G26" s="3"/>
      <c r="I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B27" s="15" t="s">
        <v>33</v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</row>
  </sheetData>
  <mergeCells count="11">
    <mergeCell ref="U4:V4"/>
    <mergeCell ref="Q4:R4"/>
    <mergeCell ref="C4:D4"/>
    <mergeCell ref="K4:L4"/>
    <mergeCell ref="M4:N4"/>
    <mergeCell ref="O4:P4"/>
    <mergeCell ref="B4:B5"/>
    <mergeCell ref="E4:F4"/>
    <mergeCell ref="G4:H4"/>
    <mergeCell ref="I4:J4"/>
    <mergeCell ref="S4:T4"/>
  </mergeCells>
  <phoneticPr fontId="5"/>
  <pageMargins left="0.51181102362204722" right="0.51181102362204722" top="0.51181102362204722" bottom="0.51181102362204722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3-4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2026-08-10T01:10:12Z</dcterms:created>
  <dcterms:modified xsi:type="dcterms:W3CDTF">2026-08-10T01:10:24Z</dcterms:modified>
</cp:coreProperties>
</file>