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B063D338-88A3-4515-9951-E372DAF261E4}" revIDLastSave="0" xr10:uidLastSave="{00000000-0000-0000-0000-000000000000}"/>
  <bookViews>
    <workbookView xr2:uid="{00000000-000D-0000-FFFF-FFFF00000000}" windowHeight="8100" windowWidth="14940" xWindow="240" yWindow="108"/>
  </bookViews>
  <sheets>
    <sheet r:id="rId1" name="7-2" sheetId="1"/>
  </sheets>
  <calcPr calcId="191029"/>
</workbook>
</file>

<file path=xl/calcChain.xml><?xml version="1.0" encoding="utf-8"?>
<calcChain xmlns="http://schemas.openxmlformats.org/spreadsheetml/2006/main">
  <c r="F19" i="1" l="1"/>
  <c r="F20" i="1"/>
  <c r="F21" i="1"/>
  <c r="F22" i="1"/>
  <c r="F18" i="1"/>
</calcChain>
</file>

<file path=xl/sharedStrings.xml><?xml version="1.0" encoding="utf-8"?>
<sst xmlns="http://schemas.openxmlformats.org/spreadsheetml/2006/main" count="37" uniqueCount="30">
  <si>
    <t>各年度3月31日現在</t>
    <rPh sb="0" eb="1">
      <t>カク</t>
    </rPh>
    <rPh sb="1" eb="3">
      <t>ネンド</t>
    </rPh>
    <rPh sb="4" eb="5">
      <t>ガツ</t>
    </rPh>
    <rPh sb="7" eb="8">
      <t>ニチ</t>
    </rPh>
    <rPh sb="8" eb="10">
      <t>ゲンザイ</t>
    </rPh>
    <phoneticPr fontId="7"/>
  </si>
  <si>
    <t>年　度</t>
    <phoneticPr fontId="7"/>
  </si>
  <si>
    <t>総人口
（人)</t>
    <rPh sb="5" eb="6">
      <t>ヒト</t>
    </rPh>
    <phoneticPr fontId="7"/>
  </si>
  <si>
    <t>世帯数
（世帯）</t>
    <rPh sb="5" eb="7">
      <t>セタイ</t>
    </rPh>
    <phoneticPr fontId="7"/>
  </si>
  <si>
    <t>給水戸数
（戸）</t>
    <rPh sb="6" eb="7">
      <t>コ</t>
    </rPh>
    <phoneticPr fontId="7"/>
  </si>
  <si>
    <t>有収水量
（㎥）</t>
    <rPh sb="0" eb="1">
      <t>ユウ</t>
    </rPh>
    <rPh sb="1" eb="2">
      <t>オサム</t>
    </rPh>
    <rPh sb="2" eb="4">
      <t>スイリョウ</t>
    </rPh>
    <phoneticPr fontId="7"/>
  </si>
  <si>
    <t>有収率
（％）</t>
    <rPh sb="0" eb="1">
      <t>ユウ</t>
    </rPh>
    <rPh sb="1" eb="2">
      <t>シュウ</t>
    </rPh>
    <rPh sb="2" eb="3">
      <t>リツ</t>
    </rPh>
    <phoneticPr fontId="7"/>
  </si>
  <si>
    <t>総数
（人）</t>
    <rPh sb="0" eb="2">
      <t>ソウスウ</t>
    </rPh>
    <rPh sb="4" eb="5">
      <t>ニン</t>
    </rPh>
    <phoneticPr fontId="7"/>
  </si>
  <si>
    <t>普及率
（％）</t>
    <phoneticPr fontId="7"/>
  </si>
  <si>
    <t>上水道</t>
    <rPh sb="0" eb="1">
      <t>ウエ</t>
    </rPh>
    <rPh sb="1" eb="2">
      <t>ミズ</t>
    </rPh>
    <rPh sb="2" eb="3">
      <t>ミチ</t>
    </rPh>
    <phoneticPr fontId="7"/>
  </si>
  <si>
    <t>給水人口
（人）</t>
    <rPh sb="0" eb="2">
      <t>キュウスイ</t>
    </rPh>
    <rPh sb="2" eb="4">
      <t>ジンコウ</t>
    </rPh>
    <rPh sb="6" eb="7">
      <t>ニン</t>
    </rPh>
    <phoneticPr fontId="7"/>
  </si>
  <si>
    <t>普及率
（％）</t>
    <phoneticPr fontId="7"/>
  </si>
  <si>
    <t>最大</t>
    <rPh sb="0" eb="2">
      <t>サイダイ</t>
    </rPh>
    <phoneticPr fontId="7"/>
  </si>
  <si>
    <t>平均</t>
    <rPh sb="0" eb="2">
      <t>ヘイキン</t>
    </rPh>
    <phoneticPr fontId="7"/>
  </si>
  <si>
    <t>上水道</t>
    <rPh sb="0" eb="3">
      <t>ジョウスイドウ</t>
    </rPh>
    <phoneticPr fontId="7"/>
  </si>
  <si>
    <t>有収水量・有収率</t>
    <rPh sb="0" eb="1">
      <t>ユウ</t>
    </rPh>
    <rPh sb="1" eb="2">
      <t>シュウ</t>
    </rPh>
    <rPh sb="2" eb="4">
      <t>スイリョウ</t>
    </rPh>
    <rPh sb="5" eb="6">
      <t>ユウ</t>
    </rPh>
    <rPh sb="6" eb="7">
      <t>シュウ</t>
    </rPh>
    <rPh sb="7" eb="8">
      <t>リツ</t>
    </rPh>
    <phoneticPr fontId="7"/>
  </si>
  <si>
    <r>
      <t>１日配水量（ｍ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)</t>
    </r>
    <rPh sb="1" eb="2">
      <t>ヒ</t>
    </rPh>
    <rPh sb="2" eb="3">
      <t>ハイ</t>
    </rPh>
    <rPh sb="3" eb="5">
      <t>スイリョウ</t>
    </rPh>
    <phoneticPr fontId="7"/>
  </si>
  <si>
    <t>配水量
（㎥)</t>
    <rPh sb="0" eb="3">
      <t>ハイスイリョウ</t>
    </rPh>
    <phoneticPr fontId="7"/>
  </si>
  <si>
    <t>７-２　給水人口・普及率・配水量（年度別）</t>
    <rPh sb="4" eb="6">
      <t>キュウスイ</t>
    </rPh>
    <rPh sb="6" eb="8">
      <t>ジンコウ</t>
    </rPh>
    <rPh sb="9" eb="11">
      <t>フキュウ</t>
    </rPh>
    <rPh sb="11" eb="12">
      <t>リツ</t>
    </rPh>
    <rPh sb="13" eb="15">
      <t>ハイスイ</t>
    </rPh>
    <rPh sb="15" eb="16">
      <t>リョウ</t>
    </rPh>
    <rPh sb="17" eb="19">
      <t>ネンド</t>
    </rPh>
    <rPh sb="19" eb="20">
      <t>ベツ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</si>
  <si>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</si>
  <si>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</si>
  <si>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</si>
  <si>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</si>
  <si>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</si>
  <si>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7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</si>
  <si>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7"/>
  </si>
  <si>
    <t>１人１日
当たり
使用量
（ℓ）</t>
    <rPh sb="1" eb="2">
      <t>ニン</t>
    </rPh>
    <rPh sb="3" eb="4">
      <t>ニチ</t>
    </rPh>
    <rPh sb="5" eb="6">
      <t>ア</t>
    </rPh>
    <rPh sb="9" eb="11">
      <t>シヨウ</t>
    </rPh>
    <rPh sb="11" eb="12">
      <t>リョウ</t>
    </rPh>
    <phoneticPr fontId="7"/>
  </si>
  <si>
    <t>給　水　人　口　・　普　及　率　</t>
    <rPh sb="0" eb="1">
      <t>キュウ</t>
    </rPh>
    <rPh sb="2" eb="3">
      <t>ミズ</t>
    </rPh>
    <rPh sb="4" eb="5">
      <t>ジン</t>
    </rPh>
    <rPh sb="10" eb="11">
      <t>ススム</t>
    </rPh>
    <phoneticPr fontId="7"/>
  </si>
  <si>
    <r>
      <t>資料：</t>
    </r>
    <r>
      <rPr>
        <sz val="11"/>
        <rFont val="ＭＳ Ｐ明朝"/>
        <family val="1"/>
        <charset val="128"/>
      </rPr>
      <t>経営管理課</t>
    </r>
    <phoneticPr fontId="7"/>
  </si>
  <si>
    <t>注  ：令和２年４月１日に簡易水道事業を水道事業に事業統合</t>
    <rPh sb="0" eb="1">
      <t>チュウイ</t>
    </rPh>
    <rPh sb="4" eb="6">
      <t>レイワ</t>
    </rPh>
    <rPh sb="7" eb="8">
      <t>ネン</t>
    </rPh>
    <rPh sb="9" eb="10">
      <t>ガツ</t>
    </rPh>
    <rPh sb="11" eb="12">
      <t>ニチ</t>
    </rPh>
    <rPh sb="13" eb="19">
      <t>カンイスイドウジギョウ</t>
    </rPh>
    <rPh sb="20" eb="24">
      <t>スイドウジギョウ</t>
    </rPh>
    <rPh sb="25" eb="29">
      <t>ジギョウトウゴウ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</si>
</sst>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;\-#,##0;&quot;-&quot;"/>
    <numFmt numFmtId="178" formatCode="#,##0.0;[Red]\-#,##0.0"/>
    <numFmt numFmtId="179" formatCode="#,##0.0"/>
  </numFmts>
  <fonts count="1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8">
    <xf numFmtId="0" fontId="0" fillId="0" borderId="0">
      <alignment vertical="center"/>
    </xf>
    <xf numFmtId="177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/>
  </cellStyleXfs>
  <cellXfs count="73">
    <xf numFmtId="0" fontId="0" fillId="0" borderId="0" xfId="0">
      <alignment vertical="center"/>
    </xf>
    <xf numFmtId="0" fontId="9" fillId="0" borderId="0" xfId="6" applyFont="1" applyFill="1" applyAlignment="1">
      <alignment vertical="center"/>
    </xf>
    <xf numFmtId="0" fontId="9" fillId="0" borderId="0" xfId="6" applyNumberFormat="1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vertical="center"/>
    </xf>
    <xf numFmtId="38" fontId="9" fillId="0" borderId="0" xfId="5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vertical="center"/>
    </xf>
    <xf numFmtId="0" fontId="9" fillId="0" borderId="0" xfId="6" applyNumberFormat="1" applyFont="1" applyFill="1" applyAlignment="1">
      <alignment horizontal="center" vertical="center"/>
    </xf>
    <xf numFmtId="0" fontId="9" fillId="0" borderId="4" xfId="6" applyNumberFormat="1" applyFont="1" applyFill="1" applyBorder="1" applyAlignment="1">
      <alignment vertical="center"/>
    </xf>
    <xf numFmtId="37" fontId="9" fillId="0" borderId="5" xfId="6" applyNumberFormat="1" applyFont="1" applyFill="1" applyBorder="1" applyAlignment="1" applyProtection="1">
      <alignment vertical="center"/>
    </xf>
    <xf numFmtId="37" fontId="9" fillId="0" borderId="4" xfId="6" applyNumberFormat="1" applyFont="1" applyFill="1" applyBorder="1" applyAlignment="1" applyProtection="1">
      <alignment vertical="center"/>
    </xf>
    <xf numFmtId="0" fontId="9" fillId="0" borderId="4" xfId="6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horizontal="left" vertical="center"/>
    </xf>
    <xf numFmtId="0" fontId="9" fillId="0" borderId="0" xfId="6" applyFont="1" applyFill="1" applyAlignment="1">
      <alignment horizontal="right" vertical="center"/>
    </xf>
    <xf numFmtId="0" fontId="9" fillId="0" borderId="8" xfId="6" applyFont="1" applyFill="1" applyBorder="1" applyAlignment="1">
      <alignment horizontal="center" vertical="center"/>
    </xf>
    <xf numFmtId="0" fontId="9" fillId="0" borderId="9" xfId="6" applyFont="1" applyFill="1" applyBorder="1" applyAlignment="1">
      <alignment horizontal="center" vertical="center" wrapText="1"/>
    </xf>
    <xf numFmtId="0" fontId="11" fillId="0" borderId="4" xfId="6" applyNumberFormat="1" applyFont="1" applyFill="1" applyBorder="1" applyAlignment="1">
      <alignment horizontal="center" vertical="center"/>
    </xf>
    <xf numFmtId="38" fontId="11" fillId="0" borderId="5" xfId="5" applyFont="1" applyFill="1" applyBorder="1" applyAlignment="1">
      <alignment vertical="center"/>
    </xf>
    <xf numFmtId="38" fontId="11" fillId="0" borderId="4" xfId="5" applyFont="1" applyFill="1" applyBorder="1" applyAlignment="1">
      <alignment vertical="center"/>
    </xf>
    <xf numFmtId="178" fontId="11" fillId="0" borderId="4" xfId="5" applyNumberFormat="1" applyFont="1" applyFill="1" applyBorder="1" applyAlignment="1">
      <alignment vertical="center"/>
    </xf>
    <xf numFmtId="0" fontId="11" fillId="0" borderId="0" xfId="6" applyFont="1" applyFill="1" applyAlignment="1">
      <alignment vertical="center"/>
    </xf>
    <xf numFmtId="0" fontId="11" fillId="0" borderId="0" xfId="6" applyNumberFormat="1" applyFont="1" applyFill="1" applyBorder="1" applyAlignment="1">
      <alignment horizontal="center" vertical="center"/>
    </xf>
    <xf numFmtId="37" fontId="11" fillId="0" borderId="0" xfId="6" applyNumberFormat="1" applyFont="1" applyFill="1" applyBorder="1" applyAlignment="1" applyProtection="1">
      <alignment vertical="center"/>
    </xf>
    <xf numFmtId="38" fontId="11" fillId="0" borderId="0" xfId="5" applyFont="1" applyFill="1" applyBorder="1" applyAlignment="1">
      <alignment vertical="center"/>
    </xf>
    <xf numFmtId="176" fontId="11" fillId="0" borderId="0" xfId="6" applyNumberFormat="1" applyFont="1" applyFill="1" applyBorder="1" applyAlignment="1" applyProtection="1">
      <alignment vertical="center"/>
    </xf>
    <xf numFmtId="179" fontId="11" fillId="0" borderId="0" xfId="6" applyNumberFormat="1" applyFont="1" applyFill="1" applyBorder="1" applyAlignment="1">
      <alignment vertical="center"/>
    </xf>
    <xf numFmtId="178" fontId="11" fillId="0" borderId="0" xfId="5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Alignment="1">
      <alignment vertical="center"/>
    </xf>
    <xf numFmtId="0" fontId="13" fillId="0" borderId="0" xfId="6" applyFont="1" applyFill="1" applyAlignment="1">
      <alignment vertical="center"/>
    </xf>
    <xf numFmtId="10" fontId="9" fillId="0" borderId="0" xfId="6" applyNumberFormat="1" applyFont="1" applyFill="1" applyAlignment="1">
      <alignment vertical="center"/>
    </xf>
    <xf numFmtId="38" fontId="9" fillId="0" borderId="0" xfId="5" applyFont="1" applyFill="1" applyBorder="1" applyAlignment="1">
      <alignment horizontal="right" vertical="center"/>
    </xf>
    <xf numFmtId="178" fontId="9" fillId="0" borderId="0" xfId="5" applyNumberFormat="1" applyFont="1" applyFill="1" applyBorder="1" applyAlignment="1">
      <alignment horizontal="right" vertical="center"/>
    </xf>
    <xf numFmtId="37" fontId="9" fillId="0" borderId="4" xfId="6" applyNumberFormat="1" applyFont="1" applyFill="1" applyBorder="1" applyAlignment="1" applyProtection="1">
      <alignment horizontal="right" vertical="center"/>
    </xf>
    <xf numFmtId="0" fontId="14" fillId="0" borderId="0" xfId="6" applyNumberFormat="1" applyFont="1" applyFill="1" applyAlignment="1">
      <alignment horizontal="center" vertical="center"/>
    </xf>
    <xf numFmtId="37" fontId="9" fillId="0" borderId="3" xfId="6" applyNumberFormat="1" applyFont="1" applyFill="1" applyBorder="1" applyAlignment="1" applyProtection="1">
      <alignment vertical="center"/>
    </xf>
    <xf numFmtId="37" fontId="9" fillId="0" borderId="0" xfId="6" applyNumberFormat="1" applyFont="1" applyFill="1" applyBorder="1" applyAlignment="1" applyProtection="1">
      <alignment vertical="center"/>
    </xf>
    <xf numFmtId="176" fontId="9" fillId="0" borderId="0" xfId="6" applyNumberFormat="1" applyFont="1" applyFill="1" applyBorder="1" applyAlignment="1" applyProtection="1">
      <alignment vertical="center"/>
    </xf>
    <xf numFmtId="37" fontId="9" fillId="0" borderId="0" xfId="6" applyNumberFormat="1" applyFont="1" applyFill="1" applyBorder="1" applyAlignment="1" applyProtection="1">
      <alignment horizontal="right" vertical="center"/>
    </xf>
    <xf numFmtId="38" fontId="9" fillId="0" borderId="0" xfId="5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vertical="center" wrapText="1"/>
    </xf>
    <xf numFmtId="0" fontId="9" fillId="0" borderId="25" xfId="6" applyFont="1" applyFill="1" applyBorder="1" applyAlignment="1">
      <alignment horizontal="center" vertical="center"/>
    </xf>
    <xf numFmtId="38" fontId="9" fillId="0" borderId="0" xfId="6" applyNumberFormat="1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9" fillId="0" borderId="21" xfId="6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0" fontId="9" fillId="0" borderId="26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left" vertical="center"/>
    </xf>
    <xf numFmtId="0" fontId="9" fillId="0" borderId="14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horizontal="center" vertical="center" wrapText="1"/>
    </xf>
    <xf numFmtId="0" fontId="9" fillId="0" borderId="11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 wrapText="1"/>
    </xf>
    <xf numFmtId="0" fontId="9" fillId="0" borderId="17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 wrapText="1"/>
    </xf>
    <xf numFmtId="0" fontId="9" fillId="0" borderId="11" xfId="6" applyFont="1" applyFill="1" applyBorder="1" applyAlignment="1">
      <alignment horizontal="center" vertical="center" wrapText="1"/>
    </xf>
    <xf numFmtId="0" fontId="9" fillId="0" borderId="12" xfId="6" applyFont="1" applyFill="1" applyBorder="1" applyAlignment="1">
      <alignment horizontal="center" vertical="center" wrapText="1"/>
    </xf>
    <xf numFmtId="0" fontId="9" fillId="0" borderId="13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 wrapText="1"/>
    </xf>
    <xf numFmtId="0" fontId="9" fillId="0" borderId="17" xfId="6" applyFont="1" applyFill="1" applyBorder="1" applyAlignment="1">
      <alignment horizontal="center" vertical="center" wrapText="1"/>
    </xf>
    <xf numFmtId="0" fontId="9" fillId="0" borderId="9" xfId="6" applyFont="1" applyFill="1" applyBorder="1" applyAlignment="1">
      <alignment horizontal="center" vertical="center"/>
    </xf>
    <xf numFmtId="0" fontId="9" fillId="0" borderId="18" xfId="6" applyFont="1" applyFill="1" applyBorder="1" applyAlignment="1">
      <alignment horizontal="center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_岡崎市統計書2008年版」20.10.31" xfId="6" xr:uid="{00000000-0005-0000-0000-000006000000}"/>
    <cellStyle name="未定義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W35"/>
  <sheetViews>
    <sheetView showGridLines="0" tabSelected="1" defaultGridColor="0" colorId="22" zoomScale="85" zoomScaleNormal="85" zoomScaleSheetLayoutView="90" workbookViewId="0"/>
  </sheetViews>
  <sheetFormatPr defaultColWidth="8.6640625" defaultRowHeight="13.2"/>
  <cols>
    <col min="1" max="1" width="1.6640625" style="1" customWidth="1"/>
    <col min="2" max="2" width="14.6640625" style="1" customWidth="1"/>
    <col min="3" max="3" width="12.88671875" style="1" bestFit="1" customWidth="1"/>
    <col min="4" max="4" width="10.77734375" style="1" bestFit="1" customWidth="1"/>
    <col min="5" max="5" width="12.88671875" style="1" bestFit="1" customWidth="1"/>
    <col min="6" max="6" width="8.109375" style="1" bestFit="1" customWidth="1"/>
    <col min="7" max="7" width="10.77734375" style="1" bestFit="1" customWidth="1"/>
    <col min="8" max="8" width="8.109375" style="1" bestFit="1" customWidth="1"/>
    <col min="9" max="9" width="10.33203125" style="1" customWidth="1"/>
    <col min="10" max="10" width="9.33203125" style="1" bestFit="1" customWidth="1"/>
    <col min="11" max="11" width="10.77734375" style="1" customWidth="1"/>
    <col min="12" max="12" width="9.88671875" style="1" customWidth="1"/>
    <col min="13" max="13" width="7" style="1" bestFit="1" customWidth="1"/>
    <col min="14" max="14" width="14.21875" style="1" customWidth="1"/>
    <col min="15" max="15" width="14.109375" style="1" bestFit="1" customWidth="1"/>
    <col min="16" max="16" width="7.21875" style="1" bestFit="1" customWidth="1"/>
    <col min="17" max="17" width="14.109375" style="1" bestFit="1" customWidth="1"/>
    <col min="18" max="18" width="7.21875" style="1" bestFit="1" customWidth="1"/>
    <col min="19" max="19" width="13" style="1" bestFit="1" customWidth="1"/>
    <col min="20" max="23" width="10.77734375" style="1" bestFit="1" customWidth="1"/>
    <col min="24" max="16384" width="8.6640625" style="1"/>
  </cols>
  <sheetData>
    <row r="1" spans="2:23" ht="23.4">
      <c r="B1" s="53" t="s">
        <v>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14"/>
      <c r="W1" s="14"/>
    </row>
    <row r="2" spans="2:23" ht="15.9" customHeight="1">
      <c r="E2" s="11"/>
      <c r="F2" s="11"/>
      <c r="G2" s="11"/>
      <c r="H2" s="11"/>
      <c r="I2" s="15" t="s">
        <v>0</v>
      </c>
      <c r="U2" s="15"/>
    </row>
    <row r="3" spans="2:23" ht="4.5" customHeight="1" thickBot="1">
      <c r="B3" s="10"/>
      <c r="C3" s="10"/>
      <c r="D3" s="10"/>
      <c r="E3" s="11"/>
      <c r="F3" s="11"/>
      <c r="G3" s="11"/>
      <c r="H3" s="11"/>
      <c r="J3" s="11"/>
      <c r="K3" s="11"/>
      <c r="L3" s="11"/>
      <c r="M3" s="11"/>
      <c r="N3" s="11"/>
    </row>
    <row r="4" spans="2:23" ht="16.5" customHeight="1">
      <c r="B4" s="47" t="s">
        <v>1</v>
      </c>
      <c r="C4" s="59" t="s">
        <v>2</v>
      </c>
      <c r="D4" s="59" t="s">
        <v>3</v>
      </c>
      <c r="E4" s="57" t="s">
        <v>27</v>
      </c>
      <c r="F4" s="58"/>
      <c r="G4" s="58"/>
      <c r="H4" s="58"/>
      <c r="I4" s="65" t="s">
        <v>4</v>
      </c>
      <c r="J4" s="11"/>
      <c r="K4" s="11"/>
      <c r="L4" s="11"/>
      <c r="M4" s="11"/>
      <c r="N4" s="11"/>
    </row>
    <row r="5" spans="2:23" ht="16.5" customHeight="1">
      <c r="B5" s="48"/>
      <c r="C5" s="60"/>
      <c r="D5" s="60"/>
      <c r="E5" s="54" t="s">
        <v>7</v>
      </c>
      <c r="F5" s="56" t="s">
        <v>8</v>
      </c>
      <c r="G5" s="71" t="s">
        <v>9</v>
      </c>
      <c r="H5" s="72"/>
      <c r="I5" s="66"/>
      <c r="J5" s="11"/>
      <c r="K5" s="11"/>
      <c r="L5" s="11"/>
      <c r="M5" s="11"/>
      <c r="N5" s="11"/>
    </row>
    <row r="6" spans="2:23" ht="26.4">
      <c r="B6" s="49"/>
      <c r="C6" s="61"/>
      <c r="D6" s="61"/>
      <c r="E6" s="55"/>
      <c r="F6" s="55"/>
      <c r="G6" s="17" t="s">
        <v>10</v>
      </c>
      <c r="H6" s="13" t="s">
        <v>11</v>
      </c>
      <c r="I6" s="16" t="s">
        <v>14</v>
      </c>
      <c r="J6" s="11"/>
      <c r="K6" s="11"/>
      <c r="L6" s="11"/>
      <c r="M6" s="11"/>
      <c r="N6" s="11"/>
    </row>
    <row r="7" spans="2:23" ht="16.5" customHeight="1">
      <c r="B7" s="6" t="s">
        <v>24</v>
      </c>
      <c r="C7" s="37">
        <v>385823</v>
      </c>
      <c r="D7" s="38">
        <v>165775</v>
      </c>
      <c r="E7" s="4">
        <v>385469</v>
      </c>
      <c r="F7" s="39">
        <v>99.577118412011174</v>
      </c>
      <c r="G7" s="4">
        <v>385469</v>
      </c>
      <c r="H7" s="39">
        <v>99.91</v>
      </c>
      <c r="I7" s="38">
        <v>165533</v>
      </c>
      <c r="J7" s="11"/>
      <c r="K7" s="11"/>
      <c r="L7" s="11"/>
      <c r="M7" s="11"/>
      <c r="N7" s="11"/>
    </row>
    <row r="8" spans="2:23" ht="16.5" customHeight="1">
      <c r="B8" s="6" t="s">
        <v>19</v>
      </c>
      <c r="C8" s="37">
        <v>384996</v>
      </c>
      <c r="D8" s="38">
        <v>166994</v>
      </c>
      <c r="E8" s="4">
        <v>384658</v>
      </c>
      <c r="F8" s="39">
        <v>99.367615071840788</v>
      </c>
      <c r="G8" s="4">
        <v>384658</v>
      </c>
      <c r="H8" s="39">
        <v>99.9</v>
      </c>
      <c r="I8" s="38">
        <v>166769</v>
      </c>
      <c r="J8" s="11"/>
      <c r="K8" s="11"/>
      <c r="L8" s="11"/>
      <c r="M8" s="11"/>
      <c r="N8" s="11"/>
    </row>
    <row r="9" spans="2:23" ht="16.5" customHeight="1">
      <c r="B9" s="6" t="s">
        <v>21</v>
      </c>
      <c r="C9" s="37">
        <v>383789</v>
      </c>
      <c r="D9" s="38">
        <v>168543</v>
      </c>
      <c r="E9" s="4">
        <v>383470</v>
      </c>
      <c r="F9" s="39">
        <v>99.9</v>
      </c>
      <c r="G9" s="4">
        <v>383470</v>
      </c>
      <c r="H9" s="39">
        <v>99.9</v>
      </c>
      <c r="I9" s="38">
        <v>168330</v>
      </c>
      <c r="J9" s="11"/>
      <c r="K9" s="11"/>
      <c r="L9" s="11"/>
      <c r="M9" s="11"/>
      <c r="N9" s="11"/>
    </row>
    <row r="10" spans="2:23" ht="16.5" customHeight="1">
      <c r="B10" s="36" t="s">
        <v>22</v>
      </c>
      <c r="C10" s="37">
        <v>383141</v>
      </c>
      <c r="D10" s="38">
        <v>170248</v>
      </c>
      <c r="E10" s="4">
        <v>382847</v>
      </c>
      <c r="F10" s="39">
        <v>99.9</v>
      </c>
      <c r="G10" s="4">
        <v>382847</v>
      </c>
      <c r="H10" s="39">
        <v>99.9</v>
      </c>
      <c r="I10" s="38">
        <v>170045</v>
      </c>
      <c r="J10" s="11"/>
      <c r="K10" s="11"/>
      <c r="L10" s="11"/>
      <c r="M10" s="11"/>
      <c r="N10" s="11"/>
    </row>
    <row r="11" spans="2:23" ht="16.5" customHeight="1">
      <c r="B11" s="36" t="s">
        <v>25</v>
      </c>
      <c r="C11" s="37">
        <v>381638</v>
      </c>
      <c r="D11" s="38">
        <v>171844</v>
      </c>
      <c r="E11" s="4">
        <v>381350</v>
      </c>
      <c r="F11" s="39">
        <v>99.9</v>
      </c>
      <c r="G11" s="4">
        <v>381350</v>
      </c>
      <c r="H11" s="39">
        <v>99.9</v>
      </c>
      <c r="I11" s="38">
        <v>171652</v>
      </c>
      <c r="J11" s="11"/>
      <c r="K11" s="11"/>
      <c r="L11" s="11"/>
      <c r="M11" s="11"/>
      <c r="N11" s="11"/>
    </row>
    <row r="12" spans="2:23" ht="4.5" customHeight="1" thickBot="1">
      <c r="B12" s="7"/>
      <c r="C12" s="8"/>
      <c r="D12" s="9"/>
      <c r="E12" s="10"/>
      <c r="F12" s="10"/>
      <c r="G12" s="9"/>
      <c r="H12" s="9"/>
      <c r="I12" s="35"/>
      <c r="J12" s="40"/>
      <c r="K12" s="38"/>
      <c r="L12" s="38"/>
      <c r="M12" s="11"/>
      <c r="N12" s="11"/>
    </row>
    <row r="13" spans="2:23" ht="4.5" customHeight="1">
      <c r="J13" s="11"/>
      <c r="K13" s="11"/>
      <c r="L13" s="11"/>
      <c r="M13" s="11"/>
      <c r="N13" s="11"/>
      <c r="W13" s="11"/>
    </row>
    <row r="14" spans="2:23" ht="4.5" customHeight="1" thickBot="1">
      <c r="B14" s="10"/>
      <c r="C14" s="10"/>
      <c r="D14" s="10"/>
      <c r="E14" s="11"/>
      <c r="F14" s="11"/>
      <c r="G14" s="11"/>
      <c r="H14" s="11"/>
      <c r="J14" s="11"/>
      <c r="K14" s="11"/>
      <c r="L14" s="11"/>
      <c r="M14" s="11"/>
      <c r="N14" s="11"/>
    </row>
    <row r="15" spans="2:23" ht="16.5" customHeight="1">
      <c r="B15" s="47" t="s">
        <v>1</v>
      </c>
      <c r="C15" s="59" t="s">
        <v>17</v>
      </c>
      <c r="D15" s="63" t="s">
        <v>15</v>
      </c>
      <c r="E15" s="64"/>
      <c r="F15" s="59" t="s">
        <v>26</v>
      </c>
      <c r="G15" s="63" t="s">
        <v>16</v>
      </c>
      <c r="H15" s="69"/>
      <c r="I15" s="69"/>
      <c r="J15" s="43"/>
      <c r="K15" s="11"/>
      <c r="L15" s="11"/>
      <c r="M15" s="11"/>
      <c r="N15" s="11"/>
    </row>
    <row r="16" spans="2:23" ht="16.5" customHeight="1">
      <c r="B16" s="48"/>
      <c r="C16" s="62"/>
      <c r="D16" s="50" t="s">
        <v>14</v>
      </c>
      <c r="E16" s="51"/>
      <c r="F16" s="70"/>
      <c r="G16" s="67" t="s">
        <v>14</v>
      </c>
      <c r="H16" s="68"/>
      <c r="I16" s="68"/>
      <c r="J16" s="11"/>
      <c r="K16" s="11"/>
      <c r="L16" s="11"/>
      <c r="M16" s="11"/>
      <c r="N16" s="11"/>
    </row>
    <row r="17" spans="2:23" ht="26.4">
      <c r="B17" s="49"/>
      <c r="C17" s="12" t="s">
        <v>14</v>
      </c>
      <c r="D17" s="13" t="s">
        <v>5</v>
      </c>
      <c r="E17" s="13" t="s">
        <v>6</v>
      </c>
      <c r="F17" s="62"/>
      <c r="G17" s="44" t="s">
        <v>12</v>
      </c>
      <c r="H17" s="52" t="s">
        <v>13</v>
      </c>
      <c r="I17" s="52"/>
      <c r="J17" s="11"/>
      <c r="K17" s="11"/>
      <c r="L17" s="11"/>
      <c r="M17" s="11"/>
      <c r="N17" s="11"/>
    </row>
    <row r="18" spans="2:23" ht="16.5" customHeight="1">
      <c r="B18" s="6" t="s">
        <v>24</v>
      </c>
      <c r="C18" s="3">
        <v>42048841</v>
      </c>
      <c r="D18" s="4">
        <v>41142773</v>
      </c>
      <c r="E18" s="5">
        <v>97.845201012793666</v>
      </c>
      <c r="F18" s="41">
        <f>D18/E7/365*1000</f>
        <v>292.42280449892792</v>
      </c>
      <c r="G18" s="4">
        <v>127782</v>
      </c>
      <c r="I18" s="4">
        <v>113920</v>
      </c>
      <c r="J18" s="11"/>
      <c r="K18" s="11"/>
      <c r="L18" s="11"/>
      <c r="M18" s="11"/>
      <c r="N18" s="11"/>
    </row>
    <row r="19" spans="2:23" ht="16.5" customHeight="1">
      <c r="B19" s="2" t="s">
        <v>19</v>
      </c>
      <c r="C19" s="3">
        <v>41563298</v>
      </c>
      <c r="D19" s="4">
        <v>40699726</v>
      </c>
      <c r="E19" s="5">
        <v>97.922272674319544</v>
      </c>
      <c r="F19" s="41">
        <f>D19/E8/365*1000</f>
        <v>289.88373732026105</v>
      </c>
      <c r="G19" s="4">
        <v>122208</v>
      </c>
      <c r="I19" s="4">
        <v>113872</v>
      </c>
      <c r="J19" s="11"/>
      <c r="K19" s="11"/>
      <c r="L19" s="11"/>
      <c r="M19" s="11"/>
      <c r="N19" s="11"/>
    </row>
    <row r="20" spans="2:23" ht="16.5" customHeight="1">
      <c r="B20" s="2" t="s">
        <v>20</v>
      </c>
      <c r="C20" s="3">
        <v>40599038</v>
      </c>
      <c r="D20" s="33">
        <v>39991999</v>
      </c>
      <c r="E20" s="34">
        <v>98.504794620995696</v>
      </c>
      <c r="F20" s="41">
        <f>D20/E9/365*1000</f>
        <v>285.7254036768071</v>
      </c>
      <c r="G20" s="4">
        <v>124574</v>
      </c>
      <c r="I20" s="4">
        <v>111230</v>
      </c>
      <c r="J20" s="11"/>
      <c r="K20" s="11"/>
      <c r="L20" s="11"/>
      <c r="M20" s="11"/>
      <c r="N20" s="11"/>
    </row>
    <row r="21" spans="2:23" ht="16.5" customHeight="1">
      <c r="B21" s="6" t="s">
        <v>23</v>
      </c>
      <c r="C21" s="3">
        <v>40319120</v>
      </c>
      <c r="D21" s="33">
        <v>39561136</v>
      </c>
      <c r="E21" s="34">
        <v>98.12</v>
      </c>
      <c r="F21" s="41">
        <f>D21/E10/365*1000</f>
        <v>283.10702179356963</v>
      </c>
      <c r="G21" s="4">
        <v>120290</v>
      </c>
      <c r="I21" s="4">
        <v>110162</v>
      </c>
      <c r="J21" s="11"/>
      <c r="K21" s="11"/>
      <c r="L21" s="11"/>
      <c r="M21" s="11"/>
      <c r="N21" s="11"/>
    </row>
    <row r="22" spans="2:23" ht="16.5" customHeight="1">
      <c r="B22" s="36" t="s">
        <v>25</v>
      </c>
      <c r="C22" s="3">
        <v>40128336</v>
      </c>
      <c r="D22" s="33">
        <v>39385678</v>
      </c>
      <c r="E22" s="34">
        <v>98.15</v>
      </c>
      <c r="F22" s="41">
        <f>D22/E11/365*1000</f>
        <v>282.9578264672549</v>
      </c>
      <c r="G22" s="4">
        <v>120711</v>
      </c>
      <c r="I22" s="4">
        <v>109941</v>
      </c>
      <c r="J22" s="11"/>
      <c r="K22" s="11"/>
      <c r="L22" s="11"/>
      <c r="M22" s="11"/>
      <c r="N22" s="11"/>
    </row>
    <row r="23" spans="2:23" s="22" customFormat="1" ht="3.75" customHeight="1" thickBot="1">
      <c r="B23" s="18"/>
      <c r="C23" s="19"/>
      <c r="D23" s="20"/>
      <c r="E23" s="20"/>
      <c r="F23" s="21"/>
      <c r="G23" s="20"/>
      <c r="H23" s="21"/>
      <c r="I23" s="21"/>
      <c r="J23" s="25"/>
      <c r="K23" s="25"/>
      <c r="L23" s="25"/>
      <c r="M23" s="25"/>
      <c r="N23" s="42"/>
    </row>
    <row r="24" spans="2:23" s="22" customFormat="1" ht="4.5" customHeight="1">
      <c r="B24" s="23"/>
      <c r="C24" s="24"/>
      <c r="D24" s="24"/>
      <c r="E24" s="25"/>
      <c r="F24" s="26"/>
      <c r="G24" s="25"/>
      <c r="H24" s="26"/>
      <c r="I24" s="25"/>
      <c r="J24" s="27"/>
      <c r="K24" s="24"/>
      <c r="L24" s="24"/>
      <c r="M24" s="25"/>
      <c r="N24" s="25"/>
      <c r="O24" s="25"/>
      <c r="P24" s="28"/>
      <c r="Q24" s="25"/>
      <c r="R24" s="28"/>
      <c r="S24" s="28"/>
      <c r="T24" s="25"/>
      <c r="U24" s="25"/>
      <c r="V24" s="25"/>
      <c r="W24" s="25"/>
    </row>
    <row r="25" spans="2:23">
      <c r="B25" s="29" t="s">
        <v>28</v>
      </c>
      <c r="D25" s="22"/>
      <c r="E25" s="22"/>
      <c r="J25" s="11"/>
      <c r="K25" s="42"/>
      <c r="L25" s="42"/>
      <c r="M25" s="11"/>
      <c r="N25" s="11"/>
    </row>
    <row r="26" spans="2:23">
      <c r="B26" s="30" t="s">
        <v>29</v>
      </c>
      <c r="D26" s="22"/>
      <c r="E26" s="22"/>
      <c r="K26" s="22"/>
      <c r="L26" s="22"/>
    </row>
    <row r="28" spans="2:23">
      <c r="E28" s="31"/>
      <c r="S28" s="31"/>
    </row>
    <row r="29" spans="2:23">
      <c r="E29" s="31"/>
      <c r="I29" s="32"/>
      <c r="S29" s="31"/>
    </row>
    <row r="30" spans="2:23">
      <c r="M30" s="45"/>
      <c r="N30" s="46"/>
    </row>
    <row r="31" spans="2:23">
      <c r="M31" s="45"/>
      <c r="N31" s="46"/>
    </row>
    <row r="32" spans="2:23">
      <c r="M32" s="45"/>
      <c r="N32" s="46"/>
    </row>
    <row r="33" spans="13:14">
      <c r="M33" s="45"/>
      <c r="N33" s="46"/>
    </row>
    <row r="34" spans="13:14">
      <c r="M34" s="45"/>
      <c r="N34" s="46"/>
    </row>
    <row r="35" spans="13:14">
      <c r="M35" s="46"/>
      <c r="N35" s="46"/>
    </row>
  </sheetData>
  <mergeCells count="23">
    <mergeCell ref="G5:H5"/>
    <mergeCell ref="B15:B17"/>
    <mergeCell ref="D16:E16"/>
    <mergeCell ref="H17:I17"/>
    <mergeCell ref="B1:U1"/>
    <mergeCell ref="E5:E6"/>
    <mergeCell ref="F5:F6"/>
    <mergeCell ref="E4:H4"/>
    <mergeCell ref="D4:D6"/>
    <mergeCell ref="B4:B6"/>
    <mergeCell ref="C4:C6"/>
    <mergeCell ref="C15:C16"/>
    <mergeCell ref="D15:E15"/>
    <mergeCell ref="I4:I5"/>
    <mergeCell ref="G16:I16"/>
    <mergeCell ref="G15:I15"/>
    <mergeCell ref="F15:F17"/>
    <mergeCell ref="M34:N34"/>
    <mergeCell ref="M35:N35"/>
    <mergeCell ref="M30:N30"/>
    <mergeCell ref="M31:N31"/>
    <mergeCell ref="M32:N32"/>
    <mergeCell ref="M33:N33"/>
  </mergeCells>
  <phoneticPr fontId="7"/>
  <pageMargins left="0.51181102362204722" right="0.51181102362204722" top="0.51181102362204722" bottom="0.51181102362204722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2026-08-10T02:11:20Z</dcterms:created>
  <dcterms:modified xsi:type="dcterms:W3CDTF">2026-08-17T00:36:28Z</dcterms:modified>
</cp:coreProperties>
</file>