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9CE78EF-6BF5-400F-B3C0-04C3DAA62930}" revIDLastSave="0" xr10:uidLastSave="{00000000-0000-0000-0000-000000000000}"/>
  <bookViews>
    <workbookView activeTab="1" firstSheet="1" xr2:uid="{00000000-000D-0000-FFFF-FFFF00000000}" windowHeight="8190" windowWidth="15480" xWindow="32760" yWindow="1305"/>
  </bookViews>
  <sheets>
    <sheet r:id="rId1" name="回復済み_Sheet1" sheetId="1" state="veryHidden"/>
    <sheet r:id="rId2" name="7-6" sheetId="4"/>
  </sheets>
  <definedNames>
    <definedName localSheetId="1" name="_xlnm.Print_Area">'7-6'!$A$1:$M$33</definedName>
  </definedNames>
  <calcPr calcId="191029"/>
</workbook>
</file>

<file path=xl/calcChain.xml><?xml version="1.0" encoding="utf-8"?>
<calcChain xmlns="http://schemas.openxmlformats.org/spreadsheetml/2006/main">
  <c r="I21" i="4" l="1"/>
  <c r="H21" i="4"/>
  <c r="G21" i="4"/>
  <c r="G20" i="4"/>
  <c r="I20" i="4"/>
  <c r="H20" i="4"/>
</calcChain>
</file>

<file path=xl/sharedStrings.xml><?xml version="1.0" encoding="utf-8"?>
<sst xmlns="http://schemas.openxmlformats.org/spreadsheetml/2006/main" count="43" uniqueCount="35">
  <si>
    <t>面　　　積　　（ｈａ）</t>
  </si>
  <si>
    <t>行政区域</t>
  </si>
  <si>
    <t>全体計画</t>
  </si>
  <si>
    <t>年　度</t>
  </si>
  <si>
    <t>処理場数</t>
  </si>
  <si>
    <t>ポンプ場数</t>
  </si>
  <si>
    <t>雨水区域内</t>
    <rPh sb="0" eb="2">
      <t>ウスイ</t>
    </rPh>
    <phoneticPr fontId="6"/>
  </si>
  <si>
    <t>年 度</t>
    <phoneticPr fontId="6"/>
  </si>
  <si>
    <t>人　　　　　口　　　　（人）</t>
    <phoneticPr fontId="6"/>
  </si>
  <si>
    <t>行政区域
(ｃ)</t>
    <phoneticPr fontId="6"/>
  </si>
  <si>
    <t>処理区域内
(ｄ)</t>
    <phoneticPr fontId="6"/>
  </si>
  <si>
    <t>水洗化
(ｅ)</t>
    <phoneticPr fontId="6"/>
  </si>
  <si>
    <t>（つづき）</t>
    <phoneticPr fontId="6"/>
  </si>
  <si>
    <t>下水管渠
総延長(m)</t>
    <phoneticPr fontId="6"/>
  </si>
  <si>
    <t>事業費
（千円）</t>
    <phoneticPr fontId="6"/>
  </si>
  <si>
    <t>認可整備率
(b/a)</t>
    <phoneticPr fontId="6"/>
  </si>
  <si>
    <t xml:space="preserve"> 普及率
(d/c)</t>
    <phoneticPr fontId="6"/>
  </si>
  <si>
    <t>水洗化率
(e/d)</t>
    <phoneticPr fontId="6"/>
  </si>
  <si>
    <t>各年度末3月31日現在</t>
    <rPh sb="0" eb="4">
      <t>カクネンドマツ</t>
    </rPh>
    <rPh sb="5" eb="6">
      <t>ガツ</t>
    </rPh>
    <rPh sb="8" eb="9">
      <t>ニチ</t>
    </rPh>
    <rPh sb="9" eb="11">
      <t>ゲンザイ</t>
    </rPh>
    <phoneticPr fontId="6"/>
  </si>
  <si>
    <t>事業計画（雨水）</t>
    <rPh sb="0" eb="2">
      <t>ジギョウ</t>
    </rPh>
    <rPh sb="2" eb="4">
      <t>ケイカク</t>
    </rPh>
    <rPh sb="5" eb="7">
      <t>ウスイ</t>
    </rPh>
    <phoneticPr fontId="6"/>
  </si>
  <si>
    <t>整備済面積（雨水）</t>
    <rPh sb="0" eb="2">
      <t>セイビ</t>
    </rPh>
    <rPh sb="2" eb="3">
      <t>ズ</t>
    </rPh>
    <rPh sb="3" eb="5">
      <t>メンセキ</t>
    </rPh>
    <rPh sb="6" eb="8">
      <t>ウスイ</t>
    </rPh>
    <phoneticPr fontId="6"/>
  </si>
  <si>
    <t>　事業計画（汚水）
(ａ)</t>
    <rPh sb="1" eb="3">
      <t>ジギョウ</t>
    </rPh>
    <rPh sb="3" eb="5">
      <t>ケイカク</t>
    </rPh>
    <rPh sb="6" eb="8">
      <t>オスイ</t>
    </rPh>
    <phoneticPr fontId="6"/>
  </si>
  <si>
    <t>整備済面積（汚水）
(ｂ)</t>
    <rPh sb="0" eb="2">
      <t>セイビ</t>
    </rPh>
    <rPh sb="2" eb="3">
      <t>ズ</t>
    </rPh>
    <rPh sb="3" eb="5">
      <t>メンセキ</t>
    </rPh>
    <rPh sb="6" eb="8">
      <t>オスイ</t>
    </rPh>
    <phoneticPr fontId="6"/>
  </si>
  <si>
    <t>７-６　公共下水道の状況（年度別）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</si>
  <si>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</si>
  <si>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t xml:space="preserve"> 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</si>
  <si>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</si>
  <si>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</si>
  <si>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</si>
  <si>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</si>
  <si>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</si>
  <si>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t>令和２年度</t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</si>
  <si>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</si>
  <si>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注  ：</t>
    </r>
    <r>
      <rPr>
        <sz val="11"/>
        <rFont val="ＭＳ Ｐ明朝"/>
        <family val="1"/>
        <charset val="128"/>
      </rPr>
      <t>普及率の算出にあたり、行政区域内人口を使用（国、県は住基人口を使用）している為、国、県発表の率とは異なる。</t>
    </r>
    <rPh sb="4" eb="6">
      <t>フキュウ</t>
    </rPh>
    <rPh sb="6" eb="7">
      <t>リツ</t>
    </rPh>
    <rPh sb="8" eb="10">
      <t>サンシュツ</t>
    </rPh>
    <rPh sb="15" eb="17">
      <t>ギョウセイ</t>
    </rPh>
    <rPh sb="17" eb="19">
      <t>クイキ</t>
    </rPh>
    <rPh sb="19" eb="20">
      <t>ナイ</t>
    </rPh>
    <rPh sb="20" eb="22">
      <t>ジンコウ</t>
    </rPh>
    <rPh sb="23" eb="25">
      <t>シヨウ</t>
    </rPh>
    <rPh sb="26" eb="27">
      <t>クニ</t>
    </rPh>
    <rPh sb="28" eb="29">
      <t>ケン</t>
    </rPh>
    <rPh sb="30" eb="31">
      <t>ジュウ</t>
    </rPh>
    <rPh sb="31" eb="32">
      <t>モト</t>
    </rPh>
    <rPh sb="32" eb="34">
      <t>ジンコウ</t>
    </rPh>
    <rPh sb="35" eb="37">
      <t>シヨウ</t>
    </rPh>
    <rPh sb="42" eb="43">
      <t>タメ</t>
    </rPh>
    <rPh sb="44" eb="45">
      <t>クニ</t>
    </rPh>
    <rPh sb="46" eb="47">
      <t>ケン</t>
    </rPh>
    <rPh sb="47" eb="49">
      <t>ハッピョウ</t>
    </rPh>
    <rPh sb="50" eb="51">
      <t>リツ</t>
    </rPh>
    <rPh sb="53" eb="54">
      <t>コト</t>
    </rPh>
    <phoneticPr fontId="6"/>
  </si>
  <si>
    <r>
      <t>資料：</t>
    </r>
    <r>
      <rPr>
        <sz val="11"/>
        <rFont val="ＭＳ Ｐ明朝"/>
        <family val="1"/>
        <charset val="128"/>
      </rPr>
      <t>下水道課</t>
    </r>
    <rPh sb="3" eb="5">
      <t>ゲスイ</t>
    </rPh>
    <rPh sb="5" eb="6">
      <t>ドウ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</si>
</sst>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.0_ "/>
    <numFmt numFmtId="178" formatCode="0.0_);[Red]\(0.0\)"/>
    <numFmt numFmtId="179" formatCode="0.0%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0.5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trike/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9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7" fontId="7" fillId="0" borderId="3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178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9" fontId="7" fillId="0" borderId="0" xfId="5" applyNumberFormat="1" applyFont="1" applyFill="1" applyAlignment="1">
      <alignment vertical="center"/>
    </xf>
    <xf numFmtId="176" fontId="7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 applyProtection="1">
      <alignment horizontal="center" vertical="center"/>
    </xf>
    <xf numFmtId="37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37" fontId="7" fillId="0" borderId="7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7" fillId="2" borderId="8" xfId="0" applyFont="1" applyFill="1" applyBorder="1" applyAlignment="1">
      <alignment vertical="center"/>
    </xf>
    <xf numFmtId="37" fontId="7" fillId="2" borderId="7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M26"/>
  <sheetViews>
    <sheetView showGridLines="0" tabSelected="1" defaultGridColor="0" colorId="22" zoomScale="90" zoomScaleNormal="9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4" sqref="B24"/>
    </sheetView>
  </sheetViews>
  <sheetFormatPr defaultColWidth="14.625" defaultRowHeight="13.5"/>
  <cols>
    <col min="1" max="1" width="1.625" style="1" customWidth="1"/>
    <col min="2" max="2" width="12" style="1" customWidth="1"/>
    <col min="3" max="3" width="9" style="1" bestFit="1" customWidth="1"/>
    <col min="4" max="4" width="10.25" style="1" bestFit="1" customWidth="1"/>
    <col min="5" max="5" width="11.25" style="1" bestFit="1" customWidth="1"/>
    <col min="6" max="6" width="11.25" style="1" customWidth="1"/>
    <col min="7" max="7" width="11.25" style="1" bestFit="1" customWidth="1"/>
    <col min="8" max="8" width="11" style="1" bestFit="1" customWidth="1"/>
    <col min="9" max="10" width="9.25" style="1" bestFit="1" customWidth="1"/>
    <col min="11" max="11" width="11" style="1" bestFit="1" customWidth="1"/>
    <col min="12" max="12" width="10.25" style="1" bestFit="1" customWidth="1"/>
    <col min="13" max="13" width="9.25" style="1" bestFit="1" customWidth="1"/>
    <col min="14" max="16384" width="14.625" style="1"/>
  </cols>
  <sheetData>
    <row r="1" spans="2:13" ht="24">
      <c r="B1" s="34" t="s">
        <v>23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3" ht="13.5" customHeight="1">
      <c r="M2" s="10" t="s">
        <v>18</v>
      </c>
    </row>
    <row r="3" spans="2:13" ht="4.5" customHeight="1" thickBot="1">
      <c r="M3" s="11"/>
    </row>
    <row r="4" spans="2:13" ht="13.5" customHeight="1">
      <c r="B4" s="35" t="s">
        <v>7</v>
      </c>
      <c r="C4" s="12" t="s">
        <v>0</v>
      </c>
      <c r="D4" s="13"/>
      <c r="E4" s="13"/>
      <c r="F4" s="13"/>
      <c r="G4" s="13"/>
      <c r="H4" s="13"/>
      <c r="I4" s="12" t="s">
        <v>8</v>
      </c>
      <c r="J4" s="13"/>
      <c r="K4" s="13"/>
      <c r="L4" s="13"/>
      <c r="M4" s="13"/>
    </row>
    <row r="5" spans="2:13" s="19" customFormat="1" ht="40.5">
      <c r="B5" s="36"/>
      <c r="C5" s="14" t="s">
        <v>1</v>
      </c>
      <c r="D5" s="15" t="s">
        <v>2</v>
      </c>
      <c r="E5" s="16" t="s">
        <v>21</v>
      </c>
      <c r="F5" s="16" t="s">
        <v>19</v>
      </c>
      <c r="G5" s="16" t="s">
        <v>20</v>
      </c>
      <c r="H5" s="16" t="s">
        <v>22</v>
      </c>
      <c r="I5" s="16" t="s">
        <v>9</v>
      </c>
      <c r="J5" s="14" t="s">
        <v>2</v>
      </c>
      <c r="K5" s="14" t="s">
        <v>6</v>
      </c>
      <c r="L5" s="17" t="s">
        <v>10</v>
      </c>
      <c r="M5" s="18" t="s">
        <v>11</v>
      </c>
    </row>
    <row r="6" spans="2:13" ht="13.5" customHeight="1">
      <c r="B6" s="2" t="s">
        <v>30</v>
      </c>
      <c r="C6" s="3">
        <v>38720</v>
      </c>
      <c r="D6" s="4">
        <v>6310</v>
      </c>
      <c r="E6" s="4">
        <v>6108</v>
      </c>
      <c r="F6" s="4">
        <v>5445</v>
      </c>
      <c r="G6" s="4">
        <v>4682</v>
      </c>
      <c r="H6" s="4">
        <v>5847</v>
      </c>
      <c r="I6" s="4">
        <v>385823</v>
      </c>
      <c r="J6" s="4">
        <v>326553</v>
      </c>
      <c r="K6" s="4">
        <v>303781</v>
      </c>
      <c r="L6" s="4">
        <v>343771</v>
      </c>
      <c r="M6" s="4">
        <v>328241</v>
      </c>
    </row>
    <row r="7" spans="2:13" ht="13.5" customHeight="1">
      <c r="B7" s="2" t="s">
        <v>24</v>
      </c>
      <c r="C7" s="3">
        <v>38720</v>
      </c>
      <c r="D7" s="4">
        <v>6309.9</v>
      </c>
      <c r="E7" s="4">
        <v>6107.5</v>
      </c>
      <c r="F7" s="4">
        <v>5445</v>
      </c>
      <c r="G7" s="4">
        <v>4683</v>
      </c>
      <c r="H7" s="4">
        <v>5867.76</v>
      </c>
      <c r="I7" s="4">
        <v>384996</v>
      </c>
      <c r="J7" s="4">
        <v>326570</v>
      </c>
      <c r="K7" s="4">
        <v>303339</v>
      </c>
      <c r="L7" s="4">
        <v>343269</v>
      </c>
      <c r="M7" s="4">
        <v>327828</v>
      </c>
    </row>
    <row r="8" spans="2:13" ht="13.5" customHeight="1">
      <c r="B8" s="2" t="s">
        <v>26</v>
      </c>
      <c r="C8" s="3">
        <v>38720</v>
      </c>
      <c r="D8" s="4">
        <v>6338</v>
      </c>
      <c r="E8" s="4">
        <v>6183</v>
      </c>
      <c r="F8" s="4">
        <v>5482</v>
      </c>
      <c r="G8" s="4">
        <v>4737</v>
      </c>
      <c r="H8" s="4">
        <v>5893</v>
      </c>
      <c r="I8" s="4">
        <v>383789</v>
      </c>
      <c r="J8" s="4">
        <v>365969</v>
      </c>
      <c r="K8" s="4">
        <v>303502</v>
      </c>
      <c r="L8" s="4">
        <v>342884</v>
      </c>
      <c r="M8" s="4">
        <v>327843</v>
      </c>
    </row>
    <row r="9" spans="2:13" ht="13.5" customHeight="1">
      <c r="B9" s="2" t="s">
        <v>28</v>
      </c>
      <c r="C9" s="3">
        <v>38720</v>
      </c>
      <c r="D9" s="4">
        <v>6338</v>
      </c>
      <c r="E9" s="4">
        <v>6183</v>
      </c>
      <c r="F9" s="4">
        <v>5482</v>
      </c>
      <c r="G9" s="4">
        <v>4737</v>
      </c>
      <c r="H9" s="4">
        <v>5933</v>
      </c>
      <c r="I9" s="4">
        <v>383141</v>
      </c>
      <c r="J9" s="4">
        <v>365969</v>
      </c>
      <c r="K9" s="4">
        <v>303187</v>
      </c>
      <c r="L9" s="4">
        <v>342351</v>
      </c>
      <c r="M9" s="4">
        <v>330158</v>
      </c>
    </row>
    <row r="10" spans="2:13" ht="13.5" customHeight="1">
      <c r="B10" s="33" t="s">
        <v>32</v>
      </c>
      <c r="C10" s="3">
        <v>38720</v>
      </c>
      <c r="D10" s="4">
        <v>6338</v>
      </c>
      <c r="E10" s="4">
        <v>6183</v>
      </c>
      <c r="F10" s="4">
        <v>5482</v>
      </c>
      <c r="G10" s="4">
        <v>4737</v>
      </c>
      <c r="H10" s="4">
        <v>5955</v>
      </c>
      <c r="I10" s="4">
        <v>381638</v>
      </c>
      <c r="J10" s="4">
        <v>365969</v>
      </c>
      <c r="K10" s="4">
        <v>302188</v>
      </c>
      <c r="L10" s="4">
        <v>343594</v>
      </c>
      <c r="M10" s="4">
        <v>331151</v>
      </c>
    </row>
    <row r="11" spans="2:13" ht="4.5" customHeight="1" thickBot="1">
      <c r="B11" s="20"/>
      <c r="C11" s="21"/>
      <c r="D11" s="22"/>
      <c r="E11" s="22"/>
      <c r="F11" s="22"/>
      <c r="G11" s="22"/>
      <c r="H11" s="22"/>
      <c r="I11" s="22"/>
      <c r="J11" s="20"/>
      <c r="K11" s="20"/>
      <c r="L11" s="20"/>
      <c r="M11" s="20"/>
    </row>
    <row r="12" spans="2:13" ht="4.5" customHeight="1"/>
    <row r="13" spans="2:13" ht="12.75" customHeight="1">
      <c r="B13" s="23"/>
    </row>
    <row r="14" spans="2:13">
      <c r="B14" s="9" t="s">
        <v>12</v>
      </c>
    </row>
    <row r="15" spans="2:13" ht="4.5" customHeight="1" thickBot="1">
      <c r="B15" s="23"/>
    </row>
    <row r="16" spans="2:13" s="19" customFormat="1" ht="27" customHeight="1">
      <c r="B16" s="24" t="s">
        <v>3</v>
      </c>
      <c r="C16" s="25" t="s">
        <v>4</v>
      </c>
      <c r="D16" s="25" t="s">
        <v>5</v>
      </c>
      <c r="E16" s="26" t="s">
        <v>13</v>
      </c>
      <c r="F16" s="26" t="s">
        <v>14</v>
      </c>
      <c r="G16" s="26" t="s">
        <v>15</v>
      </c>
      <c r="H16" s="26" t="s">
        <v>16</v>
      </c>
      <c r="I16" s="26" t="s">
        <v>17</v>
      </c>
    </row>
    <row r="17" spans="2:11" ht="14.25" customHeight="1">
      <c r="B17" s="2" t="s">
        <v>31</v>
      </c>
      <c r="C17" s="8" t="s">
        <v>27</v>
      </c>
      <c r="D17" s="9">
        <v>12</v>
      </c>
      <c r="E17" s="4">
        <v>1817538</v>
      </c>
      <c r="F17" s="4">
        <v>5610885</v>
      </c>
      <c r="G17" s="5">
        <v>96.074662300450271</v>
      </c>
      <c r="H17" s="6">
        <v>89.161705576161836</v>
      </c>
      <c r="I17" s="6">
        <v>95.501778488590588</v>
      </c>
      <c r="K17" s="7"/>
    </row>
    <row r="18" spans="2:11" ht="14.25" customHeight="1">
      <c r="B18" s="2" t="s">
        <v>24</v>
      </c>
      <c r="C18" s="8" t="s">
        <v>27</v>
      </c>
      <c r="D18" s="9">
        <v>12</v>
      </c>
      <c r="E18" s="4">
        <v>1826252</v>
      </c>
      <c r="F18" s="4">
        <v>6013221</v>
      </c>
      <c r="G18" s="5">
        <v>96.074662300450271</v>
      </c>
      <c r="H18" s="6">
        <v>89.161705576161836</v>
      </c>
      <c r="I18" s="6">
        <v>95.501778488590588</v>
      </c>
      <c r="K18" s="7"/>
    </row>
    <row r="19" spans="2:11" ht="14.25" customHeight="1">
      <c r="B19" s="2" t="s">
        <v>26</v>
      </c>
      <c r="C19" s="8" t="s">
        <v>27</v>
      </c>
      <c r="D19" s="9">
        <v>13</v>
      </c>
      <c r="E19" s="4">
        <v>1920345</v>
      </c>
      <c r="F19" s="4">
        <v>7217355</v>
      </c>
      <c r="G19" s="5">
        <v>95.3</v>
      </c>
      <c r="H19" s="6">
        <v>89.3</v>
      </c>
      <c r="I19" s="6">
        <v>95.6</v>
      </c>
      <c r="K19" s="7"/>
    </row>
    <row r="20" spans="2:11" ht="14.25" customHeight="1">
      <c r="B20" s="2" t="s">
        <v>28</v>
      </c>
      <c r="C20" s="8" t="s">
        <v>29</v>
      </c>
      <c r="D20" s="9">
        <v>13</v>
      </c>
      <c r="E20" s="4">
        <v>1922538</v>
      </c>
      <c r="F20" s="4">
        <v>4346283</v>
      </c>
      <c r="G20" s="5">
        <f>H9/E9*100</f>
        <v>95.956655345301627</v>
      </c>
      <c r="H20" s="6">
        <f>L9/I9*100</f>
        <v>89.353788814039731</v>
      </c>
      <c r="I20" s="6">
        <f>M9/L9*100</f>
        <v>96.438450596025717</v>
      </c>
      <c r="K20" s="7"/>
    </row>
    <row r="21" spans="2:11" ht="14.25" customHeight="1">
      <c r="B21" s="33" t="s">
        <v>32</v>
      </c>
      <c r="C21" s="8" t="s">
        <v>29</v>
      </c>
      <c r="D21" s="9">
        <v>13</v>
      </c>
      <c r="E21" s="4">
        <v>1932656</v>
      </c>
      <c r="F21" s="4">
        <v>6070969</v>
      </c>
      <c r="G21" s="5">
        <f>H10/E10*100</f>
        <v>96.312469674915093</v>
      </c>
      <c r="H21" s="6">
        <f>L10/I10*100</f>
        <v>90.031391004040472</v>
      </c>
      <c r="I21" s="6">
        <f>M10/L10*100</f>
        <v>96.378574713178921</v>
      </c>
      <c r="K21" s="7"/>
    </row>
    <row r="22" spans="2:11" ht="4.5" customHeight="1" thickBot="1">
      <c r="B22" s="20"/>
      <c r="C22" s="31"/>
      <c r="D22" s="32"/>
      <c r="E22" s="32" t="s">
        <v>25</v>
      </c>
      <c r="F22" s="32"/>
      <c r="G22" s="22"/>
      <c r="H22" s="22"/>
      <c r="I22" s="20"/>
    </row>
    <row r="23" spans="2:11" ht="4.5" customHeight="1"/>
    <row r="24" spans="2:11">
      <c r="B24" s="27" t="s">
        <v>34</v>
      </c>
    </row>
    <row r="25" spans="2:11">
      <c r="B25" s="28" t="s">
        <v>33</v>
      </c>
    </row>
    <row r="26" spans="2:11">
      <c r="B26" s="29"/>
      <c r="C26" s="30"/>
      <c r="D26" s="30"/>
      <c r="E26" s="30"/>
      <c r="F26" s="30"/>
      <c r="G26" s="30"/>
      <c r="H26" s="30"/>
    </row>
  </sheetData>
  <mergeCells count="2">
    <mergeCell ref="B1:M1"/>
    <mergeCell ref="B4:B5"/>
  </mergeCells>
  <phoneticPr fontId="6"/>
  <pageMargins left="0.5" right="0.5" top="0.5" bottom="0.5" header="0.51200000000000001" footer="0.51200000000000001"/>
  <pageSetup paperSize="9" scale="8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7-6</vt:lpstr>
      <vt:lpstr>'7-6'!Print_Area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2026-08-10T02:25:34Z</dcterms:created>
  <dcterms:modified xsi:type="dcterms:W3CDTF">2026-08-28T01:24:13Z</dcterms:modified>
</cp:coreProperties>
</file>