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904C1FAC-A462-4915-8302-87EA9816134E}" revIDLastSave="0" xr10:uidLastSave="{00000000-0000-0000-0000-000000000000}"/>
  <bookViews>
    <workbookView activeTab="1" firstSheet="1" xr2:uid="{00000000-000D-0000-FFFF-FFFF00000000}" windowHeight="6276" windowWidth="11520" xWindow="276" yWindow="228"/>
  </bookViews>
  <sheets>
    <sheet r:id="rId1" name="Sheet1" sheetId="1" state="veryHidden"/>
    <sheet r:id="rId2" name="9-4" sheetId="3"/>
  </sheets>
  <calcPr calcId="191029"/>
</workbook>
</file>

<file path=xl/calcChain.xml><?xml version="1.0" encoding="utf-8"?>
<calcChain xmlns="http://schemas.openxmlformats.org/spreadsheetml/2006/main">
  <c r="G32" i="3" l="1"/>
  <c r="H32" i="3"/>
  <c r="F32" i="3"/>
  <c r="F5" i="3"/>
  <c r="E32" i="3"/>
  <c r="E5" i="3"/>
</calcChain>
</file>

<file path=xl/sharedStrings.xml><?xml version="1.0" encoding="utf-8"?>
<sst xmlns="http://schemas.openxmlformats.org/spreadsheetml/2006/main" count="107" uniqueCount="77">
  <si>
    <t>卸 売 業　　　　　</t>
  </si>
  <si>
    <t>小 売 業　　　　　　　</t>
  </si>
  <si>
    <t>総　　 数　</t>
    <phoneticPr fontId="6"/>
  </si>
  <si>
    <t>産　業　中　分　類　別</t>
    <rPh sb="4" eb="5">
      <t>チュウ</t>
    </rPh>
    <rPh sb="10" eb="11">
      <t>ベツ</t>
    </rPh>
    <phoneticPr fontId="6"/>
  </si>
  <si>
    <t>事業所数</t>
    <rPh sb="0" eb="3">
      <t>ジギョウショ</t>
    </rPh>
    <rPh sb="3" eb="4">
      <t>スウ</t>
    </rPh>
    <phoneticPr fontId="6"/>
  </si>
  <si>
    <t>従業者数</t>
    <rPh sb="0" eb="3">
      <t>ジュウギョウシャ</t>
    </rPh>
    <rPh sb="3" eb="4">
      <t>スウ</t>
    </rPh>
    <phoneticPr fontId="6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</si>
  <si>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6"/>
  </si>
  <si>
    <t>各種商品卸売業</t>
    <phoneticPr fontId="6"/>
  </si>
  <si>
    <t>繊維・衣服等卸売業</t>
    <phoneticPr fontId="6"/>
  </si>
  <si>
    <t>繊維製品卸売業</t>
    <rPh sb="0" eb="2">
      <t>センイ</t>
    </rPh>
    <rPh sb="2" eb="4">
      <t>セイヒン</t>
    </rPh>
    <rPh sb="4" eb="7">
      <t>オロシウリギョウ</t>
    </rPh>
    <phoneticPr fontId="6"/>
  </si>
  <si>
    <t>飲食料品卸売業</t>
    <phoneticPr fontId="6"/>
  </si>
  <si>
    <t>衣服卸売業</t>
    <rPh sb="0" eb="2">
      <t>イフク</t>
    </rPh>
    <rPh sb="2" eb="5">
      <t>オロシウリギョウ</t>
    </rPh>
    <phoneticPr fontId="6"/>
  </si>
  <si>
    <t>身の回り品卸売業</t>
    <rPh sb="0" eb="1">
      <t>ミ</t>
    </rPh>
    <rPh sb="2" eb="3">
      <t>マワ</t>
    </rPh>
    <rPh sb="4" eb="5">
      <t>ヒン</t>
    </rPh>
    <rPh sb="5" eb="8">
      <t>オロシウリギョウ</t>
    </rPh>
    <phoneticPr fontId="6"/>
  </si>
  <si>
    <t>農畜産物・水産物卸売業</t>
    <rPh sb="0" eb="2">
      <t>ノウチク</t>
    </rPh>
    <rPh sb="2" eb="4">
      <t>サンブツ</t>
    </rPh>
    <rPh sb="5" eb="7">
      <t>スイサン</t>
    </rPh>
    <rPh sb="7" eb="8">
      <t>ブツ</t>
    </rPh>
    <rPh sb="8" eb="11">
      <t>オロシウリギョウ</t>
    </rPh>
    <phoneticPr fontId="6"/>
  </si>
  <si>
    <t>食料品・飲料卸売業</t>
    <rPh sb="0" eb="3">
      <t>ショクリョウヒン</t>
    </rPh>
    <rPh sb="4" eb="6">
      <t>インリョウ</t>
    </rPh>
    <rPh sb="6" eb="9">
      <t>オロシウリギョウ</t>
    </rPh>
    <phoneticPr fontId="6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</si>
  <si>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6"/>
  </si>
  <si>
    <t>建築材料卸売業</t>
    <rPh sb="0" eb="2">
      <t>ケンチク</t>
    </rPh>
    <rPh sb="2" eb="4">
      <t>ザイリョウ</t>
    </rPh>
    <rPh sb="4" eb="7">
      <t>オロシウリギョウ</t>
    </rPh>
    <phoneticPr fontId="6"/>
  </si>
  <si>
    <t>化学製品卸売業</t>
    <rPh sb="0" eb="2">
      <t>カガク</t>
    </rPh>
    <rPh sb="2" eb="4">
      <t>セイヒン</t>
    </rPh>
    <rPh sb="4" eb="6">
      <t>オロシウリ</t>
    </rPh>
    <rPh sb="6" eb="7">
      <t>ギョウ</t>
    </rPh>
    <phoneticPr fontId="6"/>
  </si>
  <si>
    <t>石油・鉱物卸売業</t>
    <rPh sb="0" eb="2">
      <t>セキユ</t>
    </rPh>
    <rPh sb="3" eb="5">
      <t>コウブツ</t>
    </rPh>
    <rPh sb="5" eb="8">
      <t>オロシウリギョウ</t>
    </rPh>
    <phoneticPr fontId="6"/>
  </si>
  <si>
    <t>鉄鋼製品卸売業</t>
    <rPh sb="0" eb="1">
      <t>テツ</t>
    </rPh>
    <rPh sb="1" eb="2">
      <t>ハガネ</t>
    </rPh>
    <rPh sb="2" eb="4">
      <t>セイヒン</t>
    </rPh>
    <rPh sb="4" eb="7">
      <t>オロシウリギョウ</t>
    </rPh>
    <phoneticPr fontId="6"/>
  </si>
  <si>
    <t>非鉄金属卸売業</t>
    <rPh sb="0" eb="1">
      <t>ヒ</t>
    </rPh>
    <rPh sb="1" eb="2">
      <t>テツ</t>
    </rPh>
    <rPh sb="2" eb="4">
      <t>キンゾク</t>
    </rPh>
    <rPh sb="4" eb="7">
      <t>オロシウリギョウ</t>
    </rPh>
    <phoneticPr fontId="6"/>
  </si>
  <si>
    <t>再生資源卸売業</t>
    <rPh sb="0" eb="2">
      <t>サイセイ</t>
    </rPh>
    <rPh sb="2" eb="4">
      <t>シゲン</t>
    </rPh>
    <rPh sb="4" eb="7">
      <t>オロシウリギョウ</t>
    </rPh>
    <phoneticPr fontId="6"/>
  </si>
  <si>
    <t>機械器具卸売業</t>
    <rPh sb="0" eb="2">
      <t>キカイ</t>
    </rPh>
    <rPh sb="2" eb="4">
      <t>キグ</t>
    </rPh>
    <rPh sb="4" eb="7">
      <t>オロシウリギョウ</t>
    </rPh>
    <phoneticPr fontId="6"/>
  </si>
  <si>
    <t>産業機械器具卸売業</t>
    <rPh sb="0" eb="2">
      <t>サンギョウ</t>
    </rPh>
    <rPh sb="2" eb="4">
      <t>キカイ</t>
    </rPh>
    <rPh sb="4" eb="6">
      <t>キグ</t>
    </rPh>
    <rPh sb="6" eb="9">
      <t>オロシウリギョウ</t>
    </rPh>
    <phoneticPr fontId="6"/>
  </si>
  <si>
    <t>自動車卸売業</t>
    <rPh sb="0" eb="3">
      <t>ジドウシャ</t>
    </rPh>
    <rPh sb="3" eb="6">
      <t>オロシウリギョウ</t>
    </rPh>
    <phoneticPr fontId="6"/>
  </si>
  <si>
    <t>電気機械器具卸売業</t>
    <rPh sb="0" eb="2">
      <t>デンキ</t>
    </rPh>
    <rPh sb="2" eb="4">
      <t>キカイ</t>
    </rPh>
    <rPh sb="4" eb="6">
      <t>キグ</t>
    </rPh>
    <rPh sb="6" eb="9">
      <t>オロシウリギョウ</t>
    </rPh>
    <phoneticPr fontId="6"/>
  </si>
  <si>
    <t>その他の機械器具卸売業</t>
    <rPh sb="4" eb="6">
      <t>キカイ</t>
    </rPh>
    <rPh sb="6" eb="8">
      <t>キグ</t>
    </rPh>
    <rPh sb="8" eb="11">
      <t>オロシウリギョウ</t>
    </rPh>
    <phoneticPr fontId="6"/>
  </si>
  <si>
    <t>その他の卸売業</t>
    <rPh sb="2" eb="3">
      <t>タ</t>
    </rPh>
    <rPh sb="4" eb="7">
      <t>オロシウリギョウ</t>
    </rPh>
    <phoneticPr fontId="6"/>
  </si>
  <si>
    <t>家具・建具・じゅう器等卸売業</t>
    <rPh sb="0" eb="2">
      <t>カグ</t>
    </rPh>
    <rPh sb="3" eb="5">
      <t>タテグ</t>
    </rPh>
    <rPh sb="9" eb="10">
      <t>キ</t>
    </rPh>
    <rPh sb="10" eb="11">
      <t>トウ</t>
    </rPh>
    <rPh sb="11" eb="14">
      <t>オロシウリギョウ</t>
    </rPh>
    <phoneticPr fontId="6"/>
  </si>
  <si>
    <t>医薬品・化粧品等卸売業</t>
    <rPh sb="0" eb="3">
      <t>イヤクヒン</t>
    </rPh>
    <rPh sb="4" eb="7">
      <t>ケショウヒン</t>
    </rPh>
    <rPh sb="7" eb="8">
      <t>トウ</t>
    </rPh>
    <rPh sb="8" eb="11">
      <t>オロシウリギョウ</t>
    </rPh>
    <phoneticPr fontId="6"/>
  </si>
  <si>
    <t>紙・紙製品卸売業</t>
    <rPh sb="0" eb="1">
      <t>カミ</t>
    </rPh>
    <rPh sb="2" eb="3">
      <t>カミ</t>
    </rPh>
    <rPh sb="3" eb="5">
      <t>セイヒン</t>
    </rPh>
    <rPh sb="5" eb="8">
      <t>オロシウリギョウ</t>
    </rPh>
    <phoneticPr fontId="6"/>
  </si>
  <si>
    <t>他に分類されない卸売業</t>
    <rPh sb="0" eb="1">
      <t>タ</t>
    </rPh>
    <rPh sb="2" eb="4">
      <t>ブンルイ</t>
    </rPh>
    <rPh sb="8" eb="11">
      <t>オロシウリギョウ</t>
    </rPh>
    <phoneticPr fontId="6"/>
  </si>
  <si>
    <t>各種商品小売業</t>
    <rPh sb="0" eb="2">
      <t>カクシュ</t>
    </rPh>
    <rPh sb="2" eb="4">
      <t>ショウヒン</t>
    </rPh>
    <rPh sb="4" eb="7">
      <t>コウリギョウ</t>
    </rPh>
    <phoneticPr fontId="6"/>
  </si>
  <si>
    <t>百貨店、総合スーパー</t>
    <rPh sb="0" eb="3">
      <t>ヒャッカテン</t>
    </rPh>
    <rPh sb="4" eb="6">
      <t>ソウゴウ</t>
    </rPh>
    <phoneticPr fontId="6"/>
  </si>
  <si>
    <t>その他の各種商品小売業</t>
    <rPh sb="2" eb="3">
      <t>タ</t>
    </rPh>
    <rPh sb="4" eb="6">
      <t>カクシュ</t>
    </rPh>
    <rPh sb="6" eb="8">
      <t>ショウヒン</t>
    </rPh>
    <rPh sb="8" eb="11">
      <t>コウリギョウ</t>
    </rPh>
    <phoneticPr fontId="6"/>
  </si>
  <si>
    <t>（従業者が常時50人未満のもの）</t>
    <rPh sb="1" eb="4">
      <t>ジュウギョウシャ</t>
    </rPh>
    <rPh sb="5" eb="7">
      <t>ジョウジ</t>
    </rPh>
    <rPh sb="9" eb="10">
      <t>ニン</t>
    </rPh>
    <rPh sb="10" eb="12">
      <t>ミマン</t>
    </rPh>
    <phoneticPr fontId="6"/>
  </si>
  <si>
    <t>織物・衣服・身の回り品小売業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rPh sb="11" eb="14">
      <t>コウリギョウ</t>
    </rPh>
    <phoneticPr fontId="6"/>
  </si>
  <si>
    <t>呉服・服地・寝具小売業</t>
    <rPh sb="0" eb="2">
      <t>ゴフク</t>
    </rPh>
    <rPh sb="3" eb="5">
      <t>フクジ</t>
    </rPh>
    <rPh sb="6" eb="8">
      <t>シング</t>
    </rPh>
    <rPh sb="8" eb="11">
      <t>コウリギョウ</t>
    </rPh>
    <phoneticPr fontId="6"/>
  </si>
  <si>
    <t>婦人・子供服小売業</t>
    <rPh sb="0" eb="2">
      <t>フジン</t>
    </rPh>
    <rPh sb="3" eb="6">
      <t>コドモフク</t>
    </rPh>
    <rPh sb="6" eb="9">
      <t>コウリギョウ</t>
    </rPh>
    <phoneticPr fontId="6"/>
  </si>
  <si>
    <t>靴・履物小売業</t>
    <rPh sb="0" eb="1">
      <t>クツ</t>
    </rPh>
    <rPh sb="2" eb="4">
      <t>ハキモノ</t>
    </rPh>
    <rPh sb="4" eb="7">
      <t>コウリギョウ</t>
    </rPh>
    <phoneticPr fontId="6"/>
  </si>
  <si>
    <t>その他の織物・衣服・身の回り品小売業</t>
    <rPh sb="2" eb="3">
      <t>タ</t>
    </rPh>
    <rPh sb="4" eb="6">
      <t>オリモノ</t>
    </rPh>
    <rPh sb="7" eb="9">
      <t>イフク</t>
    </rPh>
    <rPh sb="10" eb="11">
      <t>ミ</t>
    </rPh>
    <rPh sb="12" eb="13">
      <t>マワ</t>
    </rPh>
    <rPh sb="14" eb="15">
      <t>ヒン</t>
    </rPh>
    <rPh sb="15" eb="18">
      <t>コウリギョウ</t>
    </rPh>
    <phoneticPr fontId="6"/>
  </si>
  <si>
    <t>飲食料品小売業</t>
    <rPh sb="0" eb="2">
      <t>インショク</t>
    </rPh>
    <rPh sb="2" eb="3">
      <t>リョウ</t>
    </rPh>
    <rPh sb="3" eb="4">
      <t>ヒン</t>
    </rPh>
    <rPh sb="4" eb="7">
      <t>コウリギョウ</t>
    </rPh>
    <phoneticPr fontId="6"/>
  </si>
  <si>
    <t>各種商品小売業</t>
    <rPh sb="0" eb="2">
      <t>カクシュ</t>
    </rPh>
    <rPh sb="2" eb="4">
      <t>ショウヒン</t>
    </rPh>
    <rPh sb="4" eb="6">
      <t>コウリ</t>
    </rPh>
    <rPh sb="6" eb="7">
      <t>ギョウ</t>
    </rPh>
    <phoneticPr fontId="6"/>
  </si>
  <si>
    <t>野菜・果実小売業</t>
    <rPh sb="0" eb="2">
      <t>ヤサイ</t>
    </rPh>
    <rPh sb="3" eb="5">
      <t>カジツ</t>
    </rPh>
    <rPh sb="5" eb="8">
      <t>コウリギョウ</t>
    </rPh>
    <phoneticPr fontId="6"/>
  </si>
  <si>
    <t>食肉小売業</t>
    <rPh sb="0" eb="2">
      <t>ショクニク</t>
    </rPh>
    <rPh sb="2" eb="5">
      <t>コウリギョウ</t>
    </rPh>
    <phoneticPr fontId="6"/>
  </si>
  <si>
    <t>鮮魚小売業</t>
    <rPh sb="0" eb="2">
      <t>センギョ</t>
    </rPh>
    <rPh sb="2" eb="5">
      <t>コウリギョウ</t>
    </rPh>
    <phoneticPr fontId="6"/>
  </si>
  <si>
    <t>機械器具小売業</t>
    <rPh sb="0" eb="2">
      <t>キカイ</t>
    </rPh>
    <rPh sb="2" eb="4">
      <t>キグ</t>
    </rPh>
    <rPh sb="4" eb="7">
      <t>コウリギョウ</t>
    </rPh>
    <phoneticPr fontId="6"/>
  </si>
  <si>
    <t>自動車小売業</t>
    <rPh sb="0" eb="3">
      <t>ジドウシャ</t>
    </rPh>
    <rPh sb="3" eb="6">
      <t>コウリギョウ</t>
    </rPh>
    <phoneticPr fontId="6"/>
  </si>
  <si>
    <t>自転車小売業</t>
    <rPh sb="0" eb="3">
      <t>ジテンシャ</t>
    </rPh>
    <rPh sb="3" eb="6">
      <t>コウリギョウ</t>
    </rPh>
    <phoneticPr fontId="6"/>
  </si>
  <si>
    <t>機械器具小売業（自動車、自転車を除く）</t>
    <rPh sb="0" eb="2">
      <t>キカイ</t>
    </rPh>
    <rPh sb="2" eb="4">
      <t>キグ</t>
    </rPh>
    <rPh sb="4" eb="7">
      <t>コウリギョウ</t>
    </rPh>
    <rPh sb="8" eb="11">
      <t>ジドウシャ</t>
    </rPh>
    <rPh sb="12" eb="15">
      <t>ジテンシャ</t>
    </rPh>
    <rPh sb="16" eb="17">
      <t>ノゾ</t>
    </rPh>
    <phoneticPr fontId="6"/>
  </si>
  <si>
    <t>その他の小売業</t>
    <rPh sb="2" eb="3">
      <t>タ</t>
    </rPh>
    <rPh sb="4" eb="7">
      <t>コウリギョウ</t>
    </rPh>
    <phoneticPr fontId="6"/>
  </si>
  <si>
    <t>家具・建具・畳小売業</t>
    <rPh sb="0" eb="2">
      <t>カグ</t>
    </rPh>
    <rPh sb="3" eb="5">
      <t>タテグ</t>
    </rPh>
    <rPh sb="6" eb="7">
      <t>タタミ</t>
    </rPh>
    <rPh sb="7" eb="10">
      <t>コウリギョウ</t>
    </rPh>
    <phoneticPr fontId="6"/>
  </si>
  <si>
    <t>じゅう器小売業</t>
    <rPh sb="3" eb="4">
      <t>キ</t>
    </rPh>
    <rPh sb="4" eb="7">
      <t>コウリギョウ</t>
    </rPh>
    <phoneticPr fontId="6"/>
  </si>
  <si>
    <t>医薬品・化粧品小売業</t>
    <rPh sb="0" eb="3">
      <t>イヤクヒン</t>
    </rPh>
    <rPh sb="4" eb="7">
      <t>ケショウヒン</t>
    </rPh>
    <rPh sb="7" eb="10">
      <t>コウリギョウ</t>
    </rPh>
    <phoneticPr fontId="6"/>
  </si>
  <si>
    <t>農耕用品小売業</t>
    <rPh sb="0" eb="2">
      <t>ノウコウ</t>
    </rPh>
    <rPh sb="2" eb="4">
      <t>ヨウヒン</t>
    </rPh>
    <rPh sb="4" eb="7">
      <t>コウリギョウ</t>
    </rPh>
    <phoneticPr fontId="6"/>
  </si>
  <si>
    <t>燃料小売業</t>
    <rPh sb="0" eb="2">
      <t>ネンリョウ</t>
    </rPh>
    <rPh sb="2" eb="5">
      <t>コウリギョウ</t>
    </rPh>
    <phoneticPr fontId="6"/>
  </si>
  <si>
    <t>書籍・文房具小売業</t>
    <rPh sb="0" eb="2">
      <t>ショセキ</t>
    </rPh>
    <rPh sb="3" eb="6">
      <t>ブンボウグ</t>
    </rPh>
    <rPh sb="6" eb="9">
      <t>コウリギョウ</t>
    </rPh>
    <phoneticPr fontId="6"/>
  </si>
  <si>
    <t>スポーツ用品・がん具・娯楽用品・楽器小売業</t>
    <rPh sb="4" eb="6">
      <t>ヨウヒン</t>
    </rPh>
    <rPh sb="9" eb="10">
      <t>グ</t>
    </rPh>
    <rPh sb="11" eb="13">
      <t>ゴラク</t>
    </rPh>
    <rPh sb="13" eb="15">
      <t>ヨウヒン</t>
    </rPh>
    <rPh sb="16" eb="18">
      <t>ガッキ</t>
    </rPh>
    <rPh sb="18" eb="21">
      <t>コウリギョウ</t>
    </rPh>
    <phoneticPr fontId="6"/>
  </si>
  <si>
    <t>写真機・時計・眼鏡小売業</t>
    <rPh sb="0" eb="3">
      <t>シャシンキ</t>
    </rPh>
    <rPh sb="4" eb="6">
      <t>トケイ</t>
    </rPh>
    <rPh sb="7" eb="9">
      <t>メガネ</t>
    </rPh>
    <rPh sb="9" eb="12">
      <t>コウリギョウ</t>
    </rPh>
    <phoneticPr fontId="6"/>
  </si>
  <si>
    <t>他に分類されない小売業</t>
    <rPh sb="0" eb="1">
      <t>タ</t>
    </rPh>
    <rPh sb="2" eb="4">
      <t>ブンルイ</t>
    </rPh>
    <rPh sb="8" eb="11">
      <t>コウリギョウ</t>
    </rPh>
    <phoneticPr fontId="6"/>
  </si>
  <si>
    <t>無店舗小売業</t>
    <rPh sb="0" eb="3">
      <t>ムテンポ</t>
    </rPh>
    <rPh sb="3" eb="6">
      <t>コウリギョウ</t>
    </rPh>
    <phoneticPr fontId="6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</si>
  <si>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6"/>
  </si>
  <si>
    <t>自動販売機による小売業</t>
    <rPh sb="0" eb="2">
      <t>ジドウ</t>
    </rPh>
    <rPh sb="2" eb="5">
      <t>ハンバイキ</t>
    </rPh>
    <rPh sb="8" eb="11">
      <t>コウリギョウ</t>
    </rPh>
    <phoneticPr fontId="6"/>
  </si>
  <si>
    <t>その他の無店舗小売業</t>
    <rPh sb="2" eb="3">
      <t>タ</t>
    </rPh>
    <rPh sb="4" eb="7">
      <t>ムテンポ</t>
    </rPh>
    <rPh sb="7" eb="10">
      <t>コウリギョウ</t>
    </rPh>
    <phoneticPr fontId="6"/>
  </si>
  <si>
    <t>売場面積</t>
    <rPh sb="0" eb="1">
      <t>ウ</t>
    </rPh>
    <rPh sb="1" eb="2">
      <t>バ</t>
    </rPh>
    <rPh sb="2" eb="4">
      <t>メンセキ</t>
    </rPh>
    <phoneticPr fontId="6"/>
  </si>
  <si>
    <t>*</t>
    <phoneticPr fontId="6"/>
  </si>
  <si>
    <t>酒小売業</t>
    <rPh sb="0" eb="1">
      <t>サケ</t>
    </rPh>
    <rPh sb="1" eb="4">
      <t>コウリギョウ</t>
    </rPh>
    <phoneticPr fontId="6"/>
  </si>
  <si>
    <t>菓子・パン小売業</t>
    <rPh sb="0" eb="2">
      <t>カシ</t>
    </rPh>
    <rPh sb="5" eb="8">
      <t>コウリギョウ</t>
    </rPh>
    <phoneticPr fontId="6"/>
  </si>
  <si>
    <t>その他の飲食料品小売業</t>
    <rPh sb="2" eb="3">
      <t>タ</t>
    </rPh>
    <rPh sb="4" eb="6">
      <t>インショク</t>
    </rPh>
    <rPh sb="6" eb="7">
      <t>リョウ</t>
    </rPh>
    <rPh sb="7" eb="8">
      <t>ヒン</t>
    </rPh>
    <rPh sb="8" eb="11">
      <t>コウリギョウ</t>
    </rPh>
    <phoneticPr fontId="6"/>
  </si>
  <si>
    <t>９-４　卸売・小売事業所の産業（小分類）別事業所数、従業者数、年間商品販売額、売場面積</t>
    <phoneticPr fontId="6"/>
  </si>
  <si>
    <t>-</t>
  </si>
  <si>
    <t>男子服小売業</t>
    <rPh sb="0" eb="2">
      <t>ダンシ</t>
    </rPh>
    <rPh sb="2" eb="3">
      <t>フク</t>
    </rPh>
    <rPh sb="3" eb="6">
      <t>コウリギョウ</t>
    </rPh>
    <phoneticPr fontId="6"/>
  </si>
  <si>
    <t>x</t>
  </si>
  <si>
    <t>x</t>
    <phoneticPr fontId="6"/>
  </si>
  <si>
    <t>令和３年６月1日現在 （単位：事業所，人，百万円，㎡）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5" eb="17">
      <t>ジギョウ</t>
    </rPh>
    <rPh sb="17" eb="18">
      <t>ショ</t>
    </rPh>
    <rPh sb="21" eb="22">
      <t>ヒャク</t>
    </rPh>
    <phoneticPr fontId="6"/>
  </si>
  <si>
    <t>経済センサス－活動調査</t>
    <rPh sb="0" eb="2">
      <t>ケイザイ</t>
    </rPh>
    <rPh sb="7" eb="11">
      <t>カツドウチョウサ</t>
    </rPh>
    <phoneticPr fontId="6"/>
  </si>
  <si>
    <t>資料：</t>
    <rPh sb="0" eb="2">
      <t>シリョウ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</si>
</sst>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11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>
      <alignment vertical="center"/>
    </xf>
    <xf numFmtId="3" fontId="9" fillId="0" borderId="3" xfId="0" applyNumberFormat="1" applyFont="1" applyBorder="1" applyAlignment="1" applyProtection="1">
      <alignment horizontal="right"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8" fontId="8" fillId="0" borderId="0" xfId="5" applyFont="1" applyAlignment="1">
      <alignment vertical="center"/>
    </xf>
    <xf numFmtId="38" fontId="9" fillId="0" borderId="0" xfId="5" applyFont="1" applyBorder="1" applyAlignment="1" applyProtection="1">
      <alignment horizontal="right" vertical="center"/>
      <protection locked="0"/>
    </xf>
    <xf numFmtId="41" fontId="9" fillId="0" borderId="0" xfId="0" applyNumberFormat="1" applyFont="1" applyBorder="1" applyAlignment="1" applyProtection="1">
      <alignment horizontal="right"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3" fontId="9" fillId="0" borderId="9" xfId="0" applyNumberFormat="1" applyFont="1" applyBorder="1" applyAlignment="1" applyProtection="1">
      <alignment horizontal="right" vertical="center"/>
      <protection locked="0"/>
    </xf>
    <xf numFmtId="38" fontId="9" fillId="0" borderId="9" xfId="5" applyFont="1" applyBorder="1" applyAlignment="1" applyProtection="1">
      <alignment horizontal="right" vertical="center"/>
      <protection locked="0"/>
    </xf>
    <xf numFmtId="3" fontId="9" fillId="0" borderId="10" xfId="0" applyNumberFormat="1" applyFont="1" applyBorder="1" applyAlignment="1" applyProtection="1">
      <alignment horizontal="right" vertical="center"/>
      <protection locked="0"/>
    </xf>
    <xf numFmtId="56" fontId="7" fillId="0" borderId="0" xfId="0" applyNumberFormat="1" applyFont="1" applyAlignment="1">
      <alignment vertical="center"/>
    </xf>
    <xf numFmtId="41" fontId="8" fillId="0" borderId="0" xfId="5" applyNumberFormat="1" applyFont="1" applyAlignment="1">
      <alignment horizontal="right" vertical="center"/>
    </xf>
    <xf numFmtId="0" fontId="9" fillId="0" borderId="11" xfId="0" applyFont="1" applyBorder="1" applyAlignment="1" applyProtection="1">
      <alignment vertical="center"/>
      <protection locked="0"/>
    </xf>
    <xf numFmtId="3" fontId="9" fillId="0" borderId="12" xfId="0" applyNumberFormat="1" applyFont="1" applyBorder="1" applyAlignment="1" applyProtection="1">
      <alignment horizontal="right" vertical="center"/>
      <protection locked="0"/>
    </xf>
    <xf numFmtId="3" fontId="9" fillId="0" borderId="7" xfId="0" applyNumberFormat="1" applyFont="1" applyBorder="1" applyAlignment="1" applyProtection="1">
      <alignment horizontal="righ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38" fontId="8" fillId="0" borderId="0" xfId="5" applyFont="1" applyAlignment="1">
      <alignment horizontal="right" vertical="center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3" fontId="9" fillId="0" borderId="9" xfId="0" applyNumberFormat="1" applyFont="1" applyBorder="1" applyAlignment="1" applyProtection="1">
      <alignment horizontal="right" vertical="center"/>
      <protection locked="0"/>
    </xf>
    <xf numFmtId="3" fontId="9" fillId="0" borderId="0" xfId="0" applyNumberFormat="1" applyFont="1" applyBorder="1" applyAlignment="1" applyProtection="1">
      <alignment horizontal="right" vertical="center"/>
      <protection locked="0"/>
    </xf>
    <xf numFmtId="38" fontId="8" fillId="0" borderId="0" xfId="5" applyFont="1" applyAlignment="1">
      <alignment horizontal="right" vertical="center"/>
    </xf>
    <xf numFmtId="0" fontId="9" fillId="0" borderId="0" xfId="0" applyFont="1" applyBorder="1" applyAlignment="1" applyProtection="1">
      <alignment horizontal="left" vertical="center"/>
      <protection locked="0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H71"/>
  <sheetViews>
    <sheetView showGridLines="0" tabSelected="1" defaultGridColor="0" colorId="22" zoomScaleNormal="100" workbookViewId="0">
      <pane xSplit="4" ySplit="4" topLeftCell="E5" activePane="bottomRight" state="frozen"/>
      <selection pane="topRight" activeCell="C1" sqref="C1"/>
      <selection pane="bottomLeft" activeCell="A7" sqref="A7"/>
      <selection pane="bottomRight"/>
    </sheetView>
  </sheetViews>
  <sheetFormatPr defaultColWidth="8.59765625" defaultRowHeight="13.2"/>
  <cols>
    <col min="1" max="1" width="1.59765625" style="1" customWidth="1"/>
    <col min="2" max="2" width="2.69921875" style="1" customWidth="1"/>
    <col min="3" max="3" width="4" style="1" customWidth="1"/>
    <col min="4" max="4" width="39.19921875" style="1" customWidth="1"/>
    <col min="5" max="5" width="11.69921875" style="1" customWidth="1"/>
    <col min="6" max="6" width="12.19921875" style="1" customWidth="1"/>
    <col min="7" max="7" width="16.69921875" style="1" customWidth="1"/>
    <col min="8" max="8" width="12.5" style="1" customWidth="1"/>
    <col min="9" max="9" width="3.09765625" style="1" customWidth="1"/>
    <col min="10" max="16384" width="8.59765625" style="1"/>
  </cols>
  <sheetData>
    <row r="1" spans="2:8" ht="23.4">
      <c r="B1" s="25" t="s">
        <v>69</v>
      </c>
      <c r="C1" s="10"/>
      <c r="E1" s="10"/>
      <c r="F1" s="10"/>
      <c r="G1" s="10"/>
    </row>
    <row r="2" spans="2:8">
      <c r="F2" s="5"/>
      <c r="H2" s="2" t="s">
        <v>74</v>
      </c>
    </row>
    <row r="3" spans="2:8" ht="4.5" customHeight="1" thickBot="1">
      <c r="D3" s="5"/>
      <c r="E3" s="5"/>
      <c r="F3" s="5"/>
      <c r="G3" s="5"/>
    </row>
    <row r="4" spans="2:8" ht="19.5" customHeight="1">
      <c r="B4" s="32" t="s">
        <v>3</v>
      </c>
      <c r="C4" s="32"/>
      <c r="D4" s="33"/>
      <c r="E4" s="12" t="s">
        <v>4</v>
      </c>
      <c r="F4" s="16" t="s">
        <v>5</v>
      </c>
      <c r="G4" s="11" t="s">
        <v>6</v>
      </c>
      <c r="H4" s="12" t="s">
        <v>64</v>
      </c>
    </row>
    <row r="5" spans="2:8">
      <c r="B5" s="27" t="s">
        <v>2</v>
      </c>
      <c r="C5" s="14"/>
      <c r="D5" s="14"/>
      <c r="E5" s="28">
        <f>SUM(E6,E32)</f>
        <v>2689</v>
      </c>
      <c r="F5" s="29">
        <f>SUM(F6,F32)</f>
        <v>24919</v>
      </c>
      <c r="G5" s="29">
        <v>919034</v>
      </c>
      <c r="H5" s="17">
        <v>385998</v>
      </c>
    </row>
    <row r="6" spans="2:8" ht="14.25" customHeight="1">
      <c r="B6" s="38" t="s">
        <v>0</v>
      </c>
      <c r="C6" s="38"/>
      <c r="D6" s="38"/>
      <c r="E6" s="22">
        <v>660</v>
      </c>
      <c r="F6" s="4">
        <v>6313</v>
      </c>
      <c r="G6" s="4">
        <v>530807</v>
      </c>
      <c r="H6" s="17" t="s">
        <v>65</v>
      </c>
    </row>
    <row r="7" spans="2:8">
      <c r="B7" s="1">
        <v>50</v>
      </c>
      <c r="C7" s="13" t="s">
        <v>7</v>
      </c>
      <c r="D7" s="5"/>
      <c r="E7" s="22">
        <v>4</v>
      </c>
      <c r="F7" s="4">
        <v>14</v>
      </c>
      <c r="G7" s="4">
        <v>1081</v>
      </c>
      <c r="H7" s="17" t="s">
        <v>65</v>
      </c>
    </row>
    <row r="8" spans="2:8">
      <c r="B8" s="1">
        <v>51</v>
      </c>
      <c r="C8" s="3" t="s">
        <v>8</v>
      </c>
      <c r="D8" s="5"/>
      <c r="E8" s="22">
        <v>38</v>
      </c>
      <c r="F8" s="4">
        <v>167</v>
      </c>
      <c r="G8" s="4">
        <v>9162</v>
      </c>
      <c r="H8" s="17" t="s">
        <v>65</v>
      </c>
    </row>
    <row r="9" spans="2:8">
      <c r="C9" s="1">
        <v>511</v>
      </c>
      <c r="D9" s="3" t="s">
        <v>9</v>
      </c>
      <c r="E9" s="22">
        <v>21</v>
      </c>
      <c r="F9" s="4">
        <v>78</v>
      </c>
      <c r="G9" s="4">
        <v>1921</v>
      </c>
      <c r="H9" s="17" t="s">
        <v>65</v>
      </c>
    </row>
    <row r="10" spans="2:8">
      <c r="C10" s="1">
        <v>512</v>
      </c>
      <c r="D10" s="3" t="s">
        <v>11</v>
      </c>
      <c r="E10" s="22">
        <v>10</v>
      </c>
      <c r="F10" s="4">
        <v>46</v>
      </c>
      <c r="G10" s="4">
        <v>4273</v>
      </c>
      <c r="H10" s="17" t="s">
        <v>65</v>
      </c>
    </row>
    <row r="11" spans="2:8">
      <c r="C11" s="1">
        <v>513</v>
      </c>
      <c r="D11" s="3" t="s">
        <v>12</v>
      </c>
      <c r="E11" s="22">
        <v>7</v>
      </c>
      <c r="F11" s="4">
        <v>43</v>
      </c>
      <c r="G11" s="4">
        <v>2968</v>
      </c>
      <c r="H11" s="17" t="s">
        <v>65</v>
      </c>
    </row>
    <row r="12" spans="2:8">
      <c r="B12" s="1">
        <v>52</v>
      </c>
      <c r="C12" s="9" t="s">
        <v>10</v>
      </c>
      <c r="E12" s="22">
        <v>108</v>
      </c>
      <c r="F12" s="4">
        <v>1173</v>
      </c>
      <c r="G12" s="4">
        <v>47969</v>
      </c>
      <c r="H12" s="17" t="s">
        <v>65</v>
      </c>
    </row>
    <row r="13" spans="2:8">
      <c r="C13" s="3">
        <v>521</v>
      </c>
      <c r="D13" s="1" t="s">
        <v>13</v>
      </c>
      <c r="E13" s="22">
        <v>52</v>
      </c>
      <c r="F13" s="4">
        <v>441</v>
      </c>
      <c r="G13" s="4">
        <v>24311</v>
      </c>
      <c r="H13" s="17" t="s">
        <v>65</v>
      </c>
    </row>
    <row r="14" spans="2:8">
      <c r="C14" s="3">
        <v>522</v>
      </c>
      <c r="D14" s="1" t="s">
        <v>14</v>
      </c>
      <c r="E14" s="22">
        <v>56</v>
      </c>
      <c r="F14" s="4">
        <v>732</v>
      </c>
      <c r="G14" s="4">
        <v>23658</v>
      </c>
      <c r="H14" s="17" t="s">
        <v>65</v>
      </c>
    </row>
    <row r="15" spans="2:8">
      <c r="B15" s="1">
        <v>53</v>
      </c>
      <c r="C15" s="3" t="s">
        <v>15</v>
      </c>
      <c r="E15" s="22">
        <v>149</v>
      </c>
      <c r="F15" s="4">
        <v>1345</v>
      </c>
      <c r="G15" s="4">
        <v>107190</v>
      </c>
      <c r="H15" s="17" t="s">
        <v>65</v>
      </c>
    </row>
    <row r="16" spans="2:8">
      <c r="C16" s="3">
        <v>531</v>
      </c>
      <c r="D16" s="1" t="s">
        <v>16</v>
      </c>
      <c r="E16" s="22">
        <v>68</v>
      </c>
      <c r="F16" s="4">
        <v>641</v>
      </c>
      <c r="G16" s="4">
        <v>45994</v>
      </c>
      <c r="H16" s="17" t="s">
        <v>65</v>
      </c>
    </row>
    <row r="17" spans="2:8">
      <c r="C17" s="3">
        <v>532</v>
      </c>
      <c r="D17" s="1" t="s">
        <v>17</v>
      </c>
      <c r="E17" s="22">
        <v>22</v>
      </c>
      <c r="F17" s="4">
        <v>186</v>
      </c>
      <c r="G17" s="4">
        <v>9897</v>
      </c>
      <c r="H17" s="17" t="s">
        <v>65</v>
      </c>
    </row>
    <row r="18" spans="2:8">
      <c r="C18" s="3">
        <v>533</v>
      </c>
      <c r="D18" s="1" t="s">
        <v>18</v>
      </c>
      <c r="E18" s="22">
        <v>8</v>
      </c>
      <c r="F18" s="4">
        <v>56</v>
      </c>
      <c r="G18" s="4">
        <v>4830</v>
      </c>
      <c r="H18" s="17" t="s">
        <v>65</v>
      </c>
    </row>
    <row r="19" spans="2:8">
      <c r="C19" s="3">
        <v>534</v>
      </c>
      <c r="D19" s="1" t="s">
        <v>19</v>
      </c>
      <c r="E19" s="22">
        <v>7</v>
      </c>
      <c r="F19" s="4">
        <v>73</v>
      </c>
      <c r="G19" s="4">
        <v>3945</v>
      </c>
      <c r="H19" s="17" t="s">
        <v>65</v>
      </c>
    </row>
    <row r="20" spans="2:8">
      <c r="C20" s="3">
        <v>535</v>
      </c>
      <c r="D20" s="1" t="s">
        <v>20</v>
      </c>
      <c r="E20" s="22">
        <v>13</v>
      </c>
      <c r="F20" s="4">
        <v>75</v>
      </c>
      <c r="G20" s="4">
        <v>33315</v>
      </c>
      <c r="H20" s="17" t="s">
        <v>65</v>
      </c>
    </row>
    <row r="21" spans="2:8">
      <c r="C21" s="3">
        <v>536</v>
      </c>
      <c r="D21" s="1" t="s">
        <v>21</v>
      </c>
      <c r="E21" s="22">
        <v>31</v>
      </c>
      <c r="F21" s="4">
        <v>314</v>
      </c>
      <c r="G21" s="4">
        <v>9210</v>
      </c>
      <c r="H21" s="17" t="s">
        <v>65</v>
      </c>
    </row>
    <row r="22" spans="2:8">
      <c r="B22" s="1">
        <v>54</v>
      </c>
      <c r="C22" s="1" t="s">
        <v>22</v>
      </c>
      <c r="D22" s="3"/>
      <c r="E22" s="22">
        <v>197</v>
      </c>
      <c r="F22" s="4">
        <v>2198</v>
      </c>
      <c r="G22" s="4">
        <v>206480</v>
      </c>
      <c r="H22" s="17" t="s">
        <v>65</v>
      </c>
    </row>
    <row r="23" spans="2:8">
      <c r="C23" s="1">
        <v>541</v>
      </c>
      <c r="D23" s="3" t="s">
        <v>23</v>
      </c>
      <c r="E23" s="22">
        <v>74</v>
      </c>
      <c r="F23" s="4">
        <v>778</v>
      </c>
      <c r="G23" s="4">
        <v>67636</v>
      </c>
      <c r="H23" s="17" t="s">
        <v>65</v>
      </c>
    </row>
    <row r="24" spans="2:8">
      <c r="C24" s="1">
        <v>542</v>
      </c>
      <c r="D24" s="3" t="s">
        <v>24</v>
      </c>
      <c r="E24" s="22">
        <v>56</v>
      </c>
      <c r="F24" s="4">
        <v>780</v>
      </c>
      <c r="G24" s="4">
        <v>65304</v>
      </c>
      <c r="H24" s="17" t="s">
        <v>65</v>
      </c>
    </row>
    <row r="25" spans="2:8">
      <c r="C25" s="1">
        <v>543</v>
      </c>
      <c r="D25" s="3" t="s">
        <v>25</v>
      </c>
      <c r="E25" s="22">
        <v>43</v>
      </c>
      <c r="F25" s="4">
        <v>431</v>
      </c>
      <c r="G25" s="4">
        <v>57077</v>
      </c>
      <c r="H25" s="17" t="s">
        <v>65</v>
      </c>
    </row>
    <row r="26" spans="2:8">
      <c r="C26" s="1">
        <v>549</v>
      </c>
      <c r="D26" s="3" t="s">
        <v>26</v>
      </c>
      <c r="E26" s="22">
        <v>24</v>
      </c>
      <c r="F26" s="4">
        <v>209</v>
      </c>
      <c r="G26" s="4">
        <v>16464</v>
      </c>
      <c r="H26" s="17" t="s">
        <v>65</v>
      </c>
    </row>
    <row r="27" spans="2:8">
      <c r="B27" s="1">
        <v>55</v>
      </c>
      <c r="C27" s="1" t="s">
        <v>27</v>
      </c>
      <c r="D27" s="3"/>
      <c r="E27" s="22">
        <v>164</v>
      </c>
      <c r="F27" s="4">
        <v>1416</v>
      </c>
      <c r="G27" s="4">
        <v>158924</v>
      </c>
      <c r="H27" s="17" t="s">
        <v>65</v>
      </c>
    </row>
    <row r="28" spans="2:8">
      <c r="C28" s="1">
        <v>551</v>
      </c>
      <c r="D28" s="3" t="s">
        <v>28</v>
      </c>
      <c r="E28" s="22">
        <v>26</v>
      </c>
      <c r="F28" s="4">
        <v>237</v>
      </c>
      <c r="G28" s="4">
        <v>14949</v>
      </c>
      <c r="H28" s="17" t="s">
        <v>65</v>
      </c>
    </row>
    <row r="29" spans="2:8">
      <c r="C29" s="1">
        <v>552</v>
      </c>
      <c r="D29" s="3" t="s">
        <v>29</v>
      </c>
      <c r="E29" s="22">
        <v>53</v>
      </c>
      <c r="F29" s="4">
        <v>593</v>
      </c>
      <c r="G29" s="4">
        <v>117806</v>
      </c>
      <c r="H29" s="17" t="s">
        <v>65</v>
      </c>
    </row>
    <row r="30" spans="2:8">
      <c r="C30" s="1">
        <v>553</v>
      </c>
      <c r="D30" s="3" t="s">
        <v>30</v>
      </c>
      <c r="E30" s="22">
        <v>5</v>
      </c>
      <c r="F30" s="4">
        <v>17</v>
      </c>
      <c r="G30" s="4">
        <v>1750</v>
      </c>
      <c r="H30" s="17" t="s">
        <v>65</v>
      </c>
    </row>
    <row r="31" spans="2:8">
      <c r="C31" s="1">
        <v>559</v>
      </c>
      <c r="D31" s="3" t="s">
        <v>31</v>
      </c>
      <c r="E31" s="22">
        <v>80</v>
      </c>
      <c r="F31" s="4">
        <v>569</v>
      </c>
      <c r="G31" s="4">
        <v>24419</v>
      </c>
      <c r="H31" s="17" t="s">
        <v>65</v>
      </c>
    </row>
    <row r="32" spans="2:8">
      <c r="B32" s="30" t="s">
        <v>1</v>
      </c>
      <c r="E32" s="22">
        <f>SUM(E33,E37,E43,E51,E55,E65)</f>
        <v>2029</v>
      </c>
      <c r="F32" s="4">
        <f>SUM(F33,F37,F43,F51,F55,F65)</f>
        <v>18606</v>
      </c>
      <c r="G32" s="4">
        <f>SUM(G33,G37,G43,G51,G55,G65)</f>
        <v>388228</v>
      </c>
      <c r="H32" s="4">
        <f>SUM(H33,H37,H43,H51,H55,H65)</f>
        <v>385998</v>
      </c>
    </row>
    <row r="33" spans="2:8">
      <c r="B33" s="1">
        <v>56</v>
      </c>
      <c r="C33" s="1" t="s">
        <v>32</v>
      </c>
      <c r="D33" s="3"/>
      <c r="E33" s="22">
        <v>7</v>
      </c>
      <c r="F33" s="4">
        <v>701</v>
      </c>
      <c r="G33" s="4">
        <v>13360</v>
      </c>
      <c r="H33" s="4">
        <v>16711</v>
      </c>
    </row>
    <row r="34" spans="2:8">
      <c r="C34" s="1">
        <v>561</v>
      </c>
      <c r="D34" s="3" t="s">
        <v>33</v>
      </c>
      <c r="E34" s="22">
        <v>2</v>
      </c>
      <c r="F34" s="4">
        <v>678</v>
      </c>
      <c r="G34" s="4" t="s">
        <v>72</v>
      </c>
      <c r="H34" s="31" t="s">
        <v>72</v>
      </c>
    </row>
    <row r="35" spans="2:8">
      <c r="C35" s="34">
        <v>569</v>
      </c>
      <c r="D35" s="3" t="s">
        <v>34</v>
      </c>
      <c r="E35" s="35">
        <v>5</v>
      </c>
      <c r="F35" s="36">
        <v>23</v>
      </c>
      <c r="G35" s="36" t="s">
        <v>73</v>
      </c>
      <c r="H35" s="37" t="s">
        <v>73</v>
      </c>
    </row>
    <row r="36" spans="2:8">
      <c r="C36" s="34"/>
      <c r="D36" s="3" t="s">
        <v>35</v>
      </c>
      <c r="E36" s="35"/>
      <c r="F36" s="36"/>
      <c r="G36" s="36"/>
      <c r="H36" s="37"/>
    </row>
    <row r="37" spans="2:8">
      <c r="B37" s="1">
        <v>57</v>
      </c>
      <c r="C37" s="1" t="s">
        <v>36</v>
      </c>
      <c r="D37" s="3"/>
      <c r="E37" s="22">
        <v>300</v>
      </c>
      <c r="F37" s="4">
        <v>1741</v>
      </c>
      <c r="G37" s="4">
        <v>20376</v>
      </c>
      <c r="H37" s="4">
        <v>56318</v>
      </c>
    </row>
    <row r="38" spans="2:8">
      <c r="C38" s="1">
        <v>571</v>
      </c>
      <c r="D38" s="3" t="s">
        <v>37</v>
      </c>
      <c r="E38" s="22">
        <v>39</v>
      </c>
      <c r="F38" s="4">
        <v>122</v>
      </c>
      <c r="G38" s="4">
        <v>708</v>
      </c>
      <c r="H38" s="18">
        <v>1954</v>
      </c>
    </row>
    <row r="39" spans="2:8">
      <c r="C39" s="1">
        <v>572</v>
      </c>
      <c r="D39" s="3" t="s">
        <v>71</v>
      </c>
      <c r="E39" s="22">
        <v>46</v>
      </c>
      <c r="F39" s="4">
        <v>196</v>
      </c>
      <c r="G39" s="4">
        <v>1972</v>
      </c>
      <c r="H39" s="18">
        <v>7397</v>
      </c>
    </row>
    <row r="40" spans="2:8">
      <c r="C40" s="1">
        <v>573</v>
      </c>
      <c r="D40" s="3" t="s">
        <v>38</v>
      </c>
      <c r="E40" s="22">
        <v>125</v>
      </c>
      <c r="F40" s="4">
        <v>798</v>
      </c>
      <c r="G40" s="4">
        <v>10230</v>
      </c>
      <c r="H40" s="18">
        <v>24051</v>
      </c>
    </row>
    <row r="41" spans="2:8">
      <c r="C41" s="1">
        <v>574</v>
      </c>
      <c r="D41" s="3" t="s">
        <v>39</v>
      </c>
      <c r="E41" s="22">
        <v>19</v>
      </c>
      <c r="F41" s="4">
        <v>84</v>
      </c>
      <c r="G41" s="4">
        <v>1130</v>
      </c>
      <c r="H41" s="18">
        <v>2664</v>
      </c>
    </row>
    <row r="42" spans="2:8">
      <c r="C42" s="1">
        <v>579</v>
      </c>
      <c r="D42" s="3" t="s">
        <v>40</v>
      </c>
      <c r="E42" s="22">
        <v>71</v>
      </c>
      <c r="F42" s="4">
        <v>541</v>
      </c>
      <c r="G42" s="4">
        <v>6336</v>
      </c>
      <c r="H42" s="18">
        <v>20252</v>
      </c>
    </row>
    <row r="43" spans="2:8">
      <c r="B43" s="1">
        <v>58</v>
      </c>
      <c r="C43" s="1" t="s">
        <v>41</v>
      </c>
      <c r="D43" s="3"/>
      <c r="E43" s="22">
        <v>527</v>
      </c>
      <c r="F43" s="4">
        <v>7089</v>
      </c>
      <c r="G43" s="4">
        <v>120268</v>
      </c>
      <c r="H43" s="4">
        <v>127607</v>
      </c>
    </row>
    <row r="44" spans="2:8">
      <c r="C44" s="1">
        <v>581</v>
      </c>
      <c r="D44" s="3" t="s">
        <v>42</v>
      </c>
      <c r="E44" s="22">
        <v>52</v>
      </c>
      <c r="F44" s="4">
        <v>2518</v>
      </c>
      <c r="G44" s="4">
        <v>69631</v>
      </c>
      <c r="H44" s="18">
        <v>85531</v>
      </c>
    </row>
    <row r="45" spans="2:8">
      <c r="C45" s="1">
        <v>582</v>
      </c>
      <c r="D45" s="3" t="s">
        <v>43</v>
      </c>
      <c r="E45" s="22">
        <v>17</v>
      </c>
      <c r="F45" s="4">
        <v>145</v>
      </c>
      <c r="G45" s="4">
        <v>2053</v>
      </c>
      <c r="H45" s="18">
        <v>2684</v>
      </c>
    </row>
    <row r="46" spans="2:8">
      <c r="C46" s="1">
        <v>583</v>
      </c>
      <c r="D46" s="3" t="s">
        <v>44</v>
      </c>
      <c r="E46" s="22">
        <v>25</v>
      </c>
      <c r="F46" s="4">
        <v>133</v>
      </c>
      <c r="G46" s="4">
        <v>2910</v>
      </c>
      <c r="H46" s="18">
        <v>1229</v>
      </c>
    </row>
    <row r="47" spans="2:8">
      <c r="C47" s="1">
        <v>584</v>
      </c>
      <c r="D47" s="3" t="s">
        <v>45</v>
      </c>
      <c r="E47" s="22">
        <v>20</v>
      </c>
      <c r="F47" s="4">
        <v>95</v>
      </c>
      <c r="G47" s="4">
        <v>977</v>
      </c>
      <c r="H47" s="18">
        <v>252</v>
      </c>
    </row>
    <row r="48" spans="2:8">
      <c r="C48" s="1">
        <v>585</v>
      </c>
      <c r="D48" s="3" t="s">
        <v>66</v>
      </c>
      <c r="E48" s="22">
        <v>38</v>
      </c>
      <c r="F48" s="4">
        <v>167</v>
      </c>
      <c r="G48" s="4">
        <v>7090</v>
      </c>
      <c r="H48" s="18">
        <v>4674</v>
      </c>
    </row>
    <row r="49" spans="2:8">
      <c r="C49" s="1">
        <v>586</v>
      </c>
      <c r="D49" s="3" t="s">
        <v>67</v>
      </c>
      <c r="E49" s="22">
        <v>127</v>
      </c>
      <c r="F49" s="4">
        <v>853</v>
      </c>
      <c r="G49" s="4">
        <v>5700</v>
      </c>
      <c r="H49" s="18">
        <v>4991</v>
      </c>
    </row>
    <row r="50" spans="2:8">
      <c r="C50" s="1">
        <v>589</v>
      </c>
      <c r="D50" s="3" t="s">
        <v>68</v>
      </c>
      <c r="E50" s="22">
        <v>248</v>
      </c>
      <c r="F50" s="4">
        <v>3178</v>
      </c>
      <c r="G50" s="4">
        <v>31907</v>
      </c>
      <c r="H50" s="18">
        <v>28246</v>
      </c>
    </row>
    <row r="51" spans="2:8">
      <c r="B51" s="1">
        <v>59</v>
      </c>
      <c r="C51" s="1" t="s">
        <v>46</v>
      </c>
      <c r="D51" s="3"/>
      <c r="E51" s="22">
        <v>401</v>
      </c>
      <c r="F51" s="4">
        <v>2722</v>
      </c>
      <c r="G51" s="4">
        <v>109602</v>
      </c>
      <c r="H51" s="4">
        <v>45197</v>
      </c>
    </row>
    <row r="52" spans="2:8">
      <c r="C52" s="1">
        <v>591</v>
      </c>
      <c r="D52" s="3" t="s">
        <v>47</v>
      </c>
      <c r="E52" s="23">
        <v>248</v>
      </c>
      <c r="F52" s="19">
        <v>1820</v>
      </c>
      <c r="G52" s="19">
        <v>86633</v>
      </c>
      <c r="H52" s="18">
        <v>10915</v>
      </c>
    </row>
    <row r="53" spans="2:8">
      <c r="C53" s="1">
        <v>592</v>
      </c>
      <c r="D53" s="3" t="s">
        <v>48</v>
      </c>
      <c r="E53" s="23">
        <v>29</v>
      </c>
      <c r="F53" s="19">
        <v>86</v>
      </c>
      <c r="G53" s="19">
        <v>544</v>
      </c>
      <c r="H53" s="18">
        <v>2261</v>
      </c>
    </row>
    <row r="54" spans="2:8">
      <c r="C54" s="1">
        <v>593</v>
      </c>
      <c r="D54" s="3" t="s">
        <v>49</v>
      </c>
      <c r="E54" s="23">
        <v>124</v>
      </c>
      <c r="F54" s="19">
        <v>816</v>
      </c>
      <c r="G54" s="19">
        <v>22424</v>
      </c>
      <c r="H54" s="18">
        <v>32021</v>
      </c>
    </row>
    <row r="55" spans="2:8">
      <c r="B55" s="1">
        <v>60</v>
      </c>
      <c r="C55" s="1" t="s">
        <v>50</v>
      </c>
      <c r="D55" s="3"/>
      <c r="E55" s="22">
        <v>705</v>
      </c>
      <c r="F55" s="4">
        <v>5768</v>
      </c>
      <c r="G55" s="4">
        <v>107261</v>
      </c>
      <c r="H55" s="4">
        <v>140165</v>
      </c>
    </row>
    <row r="56" spans="2:8">
      <c r="C56" s="1">
        <v>601</v>
      </c>
      <c r="D56" s="3" t="s">
        <v>51</v>
      </c>
      <c r="E56" s="22">
        <v>36</v>
      </c>
      <c r="F56" s="4">
        <v>306</v>
      </c>
      <c r="G56" s="4">
        <v>6748</v>
      </c>
      <c r="H56" s="18">
        <v>22156</v>
      </c>
    </row>
    <row r="57" spans="2:8">
      <c r="C57" s="1">
        <v>602</v>
      </c>
      <c r="D57" s="3" t="s">
        <v>52</v>
      </c>
      <c r="E57" s="22">
        <v>30</v>
      </c>
      <c r="F57" s="4">
        <v>140</v>
      </c>
      <c r="G57" s="4">
        <v>1390</v>
      </c>
      <c r="H57" s="18">
        <v>4412</v>
      </c>
    </row>
    <row r="58" spans="2:8">
      <c r="C58" s="1">
        <v>603</v>
      </c>
      <c r="D58" s="3" t="s">
        <v>53</v>
      </c>
      <c r="E58" s="22">
        <v>213</v>
      </c>
      <c r="F58" s="4">
        <v>1768</v>
      </c>
      <c r="G58" s="4">
        <v>34556</v>
      </c>
      <c r="H58" s="18">
        <v>37821</v>
      </c>
    </row>
    <row r="59" spans="2:8">
      <c r="C59" s="1">
        <v>604</v>
      </c>
      <c r="D59" s="3" t="s">
        <v>54</v>
      </c>
      <c r="E59" s="22">
        <v>12</v>
      </c>
      <c r="F59" s="4">
        <v>37</v>
      </c>
      <c r="G59" s="4">
        <v>560</v>
      </c>
      <c r="H59" s="18">
        <v>735</v>
      </c>
    </row>
    <row r="60" spans="2:8">
      <c r="C60" s="1">
        <v>605</v>
      </c>
      <c r="D60" s="3" t="s">
        <v>55</v>
      </c>
      <c r="E60" s="22">
        <v>86</v>
      </c>
      <c r="F60" s="4">
        <v>729</v>
      </c>
      <c r="G60" s="4">
        <v>30661</v>
      </c>
      <c r="H60" s="18">
        <v>245</v>
      </c>
    </row>
    <row r="61" spans="2:8">
      <c r="C61" s="1">
        <v>606</v>
      </c>
      <c r="D61" s="3" t="s">
        <v>56</v>
      </c>
      <c r="E61" s="22">
        <v>50</v>
      </c>
      <c r="F61" s="4">
        <v>1028</v>
      </c>
      <c r="G61" s="4">
        <v>7151</v>
      </c>
      <c r="H61" s="18">
        <v>9741</v>
      </c>
    </row>
    <row r="62" spans="2:8">
      <c r="C62" s="1">
        <v>607</v>
      </c>
      <c r="D62" s="3" t="s">
        <v>57</v>
      </c>
      <c r="E62" s="22">
        <v>49</v>
      </c>
      <c r="F62" s="4">
        <v>456</v>
      </c>
      <c r="G62" s="4">
        <v>8982</v>
      </c>
      <c r="H62" s="18">
        <v>19685</v>
      </c>
    </row>
    <row r="63" spans="2:8">
      <c r="C63" s="1">
        <v>608</v>
      </c>
      <c r="D63" s="3" t="s">
        <v>58</v>
      </c>
      <c r="E63" s="22">
        <v>45</v>
      </c>
      <c r="F63" s="4">
        <v>150</v>
      </c>
      <c r="G63" s="4">
        <v>1768</v>
      </c>
      <c r="H63" s="18">
        <v>3839</v>
      </c>
    </row>
    <row r="64" spans="2:8">
      <c r="C64" s="1">
        <v>609</v>
      </c>
      <c r="D64" s="3" t="s">
        <v>59</v>
      </c>
      <c r="E64" s="22">
        <v>184</v>
      </c>
      <c r="F64" s="4">
        <v>1154</v>
      </c>
      <c r="G64" s="4">
        <v>15446</v>
      </c>
      <c r="H64" s="18">
        <v>41531</v>
      </c>
    </row>
    <row r="65" spans="2:8">
      <c r="B65" s="1">
        <v>61</v>
      </c>
      <c r="C65" s="1" t="s">
        <v>60</v>
      </c>
      <c r="D65" s="3"/>
      <c r="E65" s="22">
        <v>89</v>
      </c>
      <c r="F65" s="4">
        <v>585</v>
      </c>
      <c r="G65" s="4">
        <v>17361</v>
      </c>
      <c r="H65" s="20" t="s">
        <v>70</v>
      </c>
    </row>
    <row r="66" spans="2:8">
      <c r="C66" s="1">
        <v>611</v>
      </c>
      <c r="D66" s="3" t="s">
        <v>61</v>
      </c>
      <c r="E66" s="22">
        <v>59</v>
      </c>
      <c r="F66" s="4">
        <v>382</v>
      </c>
      <c r="G66" s="4">
        <v>10136</v>
      </c>
      <c r="H66" s="26" t="s">
        <v>70</v>
      </c>
    </row>
    <row r="67" spans="2:8">
      <c r="C67" s="1">
        <v>612</v>
      </c>
      <c r="D67" s="3" t="s">
        <v>62</v>
      </c>
      <c r="E67" s="22">
        <v>8</v>
      </c>
      <c r="F67" s="4">
        <v>115</v>
      </c>
      <c r="G67" s="4">
        <v>5696</v>
      </c>
      <c r="H67" s="26" t="s">
        <v>70</v>
      </c>
    </row>
    <row r="68" spans="2:8">
      <c r="C68" s="1">
        <v>619</v>
      </c>
      <c r="D68" s="3" t="s">
        <v>63</v>
      </c>
      <c r="E68" s="22">
        <v>22</v>
      </c>
      <c r="F68" s="4">
        <v>88</v>
      </c>
      <c r="G68" s="4">
        <v>1530</v>
      </c>
      <c r="H68" s="26" t="s">
        <v>70</v>
      </c>
    </row>
    <row r="69" spans="2:8" ht="7.5" customHeight="1" thickBot="1">
      <c r="B69" s="15"/>
      <c r="C69" s="15"/>
      <c r="D69" s="21"/>
      <c r="E69" s="24"/>
      <c r="F69" s="6"/>
      <c r="G69" s="6"/>
      <c r="H69" s="15"/>
    </row>
    <row r="70" spans="2:8" ht="4.5" customHeight="1">
      <c r="D70" s="3"/>
      <c r="E70" s="7"/>
      <c r="F70" s="7"/>
      <c r="G70" s="7"/>
    </row>
    <row r="71" spans="2:8">
      <c r="B71" s="8" t="s">
        <v>76</v>
      </c>
      <c r="D71" s="1" t="s">
        <v>75</v>
      </c>
      <c r="E71" s="7"/>
      <c r="F71" s="7"/>
      <c r="G71" s="7"/>
    </row>
  </sheetData>
  <mergeCells count="7">
    <mergeCell ref="H35:H36"/>
    <mergeCell ref="B6:D6"/>
    <mergeCell ref="B4:D4"/>
    <mergeCell ref="C35:C36"/>
    <mergeCell ref="E35:E36"/>
    <mergeCell ref="F35:F36"/>
    <mergeCell ref="G35:G36"/>
  </mergeCells>
  <phoneticPr fontId="6"/>
  <pageMargins left="0.51181102362204722" right="0.51181102362204722" top="0.51181102362204722" bottom="0.51181102362204722" header="0.51181102362204722" footer="0.51181102362204722"/>
  <pageSetup paperSize="9" scale="64" orientation="portrait" horizontalDpi="200" verticalDpi="200" r:id="rId1"/>
  <headerFooter alignWithMargins="0"/>
  <ignoredErrors>
    <ignoredError sqref="E5:F5 E32:H32" unlocked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9-4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2026-08-10T02:55:24Z</dcterms:created>
  <dcterms:modified xsi:type="dcterms:W3CDTF">2026-08-17T01:22:11Z</dcterms:modified>
</cp:coreProperties>
</file>