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8_{F86676B1-DADC-4BDB-9AF5-6907782AB31F}" revIDLastSave="0" xr10:uidLastSave="{00000000-0000-0000-0000-000000000000}"/>
  <bookViews>
    <workbookView activeTab="1" firstSheet="1" xr2:uid="{00000000-000D-0000-FFFF-FFFF00000000}" windowHeight="8625" windowWidth="12045" xWindow="3330" yWindow="1425"/>
  </bookViews>
  <sheets>
    <sheet r:id="rId1" name="回復済み_Sheet1" sheetId="1" state="veryHidden"/>
    <sheet r:id="rId2" name="12-11" sheetId="3"/>
  </sheets>
  <definedNames>
    <definedName localSheetId="1" name="_xlnm.Print_Area">'12-11'!$A$1:$K$23</definedName>
  </definedNames>
  <calcPr calcId="191029"/>
</workbook>
</file>

<file path=xl/calcChain.xml><?xml version="1.0" encoding="utf-8"?>
<calcChain xmlns="http://schemas.openxmlformats.org/spreadsheetml/2006/main">
  <c r="J19" i="3" l="1"/>
  <c r="I19" i="3"/>
</calcChain>
</file>

<file path=xl/sharedStrings.xml><?xml version="1.0" encoding="utf-8"?>
<sst xmlns="http://schemas.openxmlformats.org/spreadsheetml/2006/main" count="42" uniqueCount="24">
  <si>
    <t>老齢基礎年金</t>
  </si>
  <si>
    <t>障害基礎年金</t>
  </si>
  <si>
    <t>遺族基礎年金</t>
  </si>
  <si>
    <t>計</t>
  </si>
  <si>
    <t>件数</t>
    <phoneticPr fontId="5"/>
  </si>
  <si>
    <t>年金額</t>
    <phoneticPr fontId="5"/>
  </si>
  <si>
    <t>件数</t>
    <phoneticPr fontId="5"/>
  </si>
  <si>
    <t>年金額</t>
    <phoneticPr fontId="5"/>
  </si>
  <si>
    <t>障害年金</t>
    <phoneticPr fontId="5"/>
  </si>
  <si>
    <t>寡婦年金</t>
    <phoneticPr fontId="5"/>
  </si>
  <si>
    <t>各年度末3月31日現在（単位：件，千円）</t>
    <rPh sb="0" eb="1">
      <t>カク</t>
    </rPh>
    <rPh sb="1" eb="3">
      <t>ネンド</t>
    </rPh>
    <rPh sb="3" eb="4">
      <t>マツ</t>
    </rPh>
    <rPh sb="5" eb="6">
      <t>ガツ</t>
    </rPh>
    <rPh sb="8" eb="9">
      <t>ニチ</t>
    </rPh>
    <rPh sb="9" eb="11">
      <t>ゲンザイ</t>
    </rPh>
    <phoneticPr fontId="5"/>
  </si>
  <si>
    <t>年　度</t>
    <phoneticPr fontId="5"/>
  </si>
  <si>
    <r>
      <t>資料：</t>
    </r>
    <r>
      <rPr>
        <sz val="11"/>
        <rFont val="ＭＳ Ｐ明朝"/>
        <family val="1"/>
        <charset val="128"/>
      </rPr>
      <t>国保年金課（日本年金機構）</t>
    </r>
    <rPh sb="9" eb="11">
      <t>ニホン</t>
    </rPh>
    <rPh sb="11" eb="13">
      <t>ネンキン</t>
    </rPh>
    <rPh sb="13" eb="15">
      <t>キコウ</t>
    </rPh>
    <phoneticPr fontId="5"/>
  </si>
  <si>
    <t>（つづき）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</si>
  <si>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5"/>
  </si>
  <si>
    <t>１２-１1　拠出年金給付状況（年度別）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</si>
  <si>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</si>
  <si>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</si>
  <si>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t>令和２年度</t>
    <rPh sb="0" eb="1">
      <t>レイ</t>
    </rPh>
    <rPh sb="1" eb="2">
      <t>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</si>
  <si>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</si>
  <si>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t>　　　 が対象（昭和61年4月1日廃止）</t>
    <phoneticPr fontId="5"/>
  </si>
  <si>
    <t>老齢年金(旧法)</t>
    <rPh sb="5" eb="7">
      <t>キュウホウ</t>
    </rPh>
    <phoneticPr fontId="5"/>
  </si>
  <si>
    <t>通算老齢年金（旧法）</t>
    <rPh sb="7" eb="9">
      <t>キュウホウ</t>
    </rPh>
    <phoneticPr fontId="5"/>
  </si>
  <si>
    <t>注     ：老齢年金（旧法）、通算老齢年金（旧法）は大正15年4月1日以前生まれと昭和61年3月31日までに受給資格のある方</t>
    <rPh sb="0" eb="1">
      <t>チュウ</t>
    </rPh>
    <rPh sb="27" eb="29">
      <t>タイショウ</t>
    </rPh>
    <rPh sb="31" eb="32">
      <t>ネン</t>
    </rPh>
    <rPh sb="33" eb="34">
      <t>ガツ</t>
    </rPh>
    <rPh sb="35" eb="36">
      <t>ニチ</t>
    </rPh>
    <rPh sb="42" eb="44">
      <t>ショウワ</t>
    </rPh>
    <rPh sb="46" eb="47">
      <t>ネン</t>
    </rPh>
    <rPh sb="48" eb="49">
      <t>ガツ</t>
    </rPh>
    <rPh sb="51" eb="52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</si>
</sst>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1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3" xfId="0" applyFont="1" applyBorder="1"/>
    <xf numFmtId="0" fontId="8" fillId="0" borderId="4" xfId="0" applyFont="1" applyBorder="1" applyAlignment="1">
      <alignment horizontal="center" vertical="center"/>
    </xf>
    <xf numFmtId="37" fontId="8" fillId="0" borderId="0" xfId="0" applyNumberFormat="1" applyFont="1" applyBorder="1" applyProtection="1"/>
    <xf numFmtId="37" fontId="8" fillId="0" borderId="5" xfId="0" applyNumberFormat="1" applyFont="1" applyBorder="1" applyProtection="1"/>
    <xf numFmtId="37" fontId="8" fillId="0" borderId="3" xfId="0" applyNumberFormat="1" applyFont="1" applyBorder="1" applyProtection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10" fillId="0" borderId="0" xfId="0" applyFont="1" applyBorder="1"/>
    <xf numFmtId="37" fontId="8" fillId="0" borderId="6" xfId="0" applyNumberFormat="1" applyFont="1" applyFill="1" applyBorder="1" applyProtection="1"/>
    <xf numFmtId="37" fontId="8" fillId="0" borderId="0" xfId="0" applyNumberFormat="1" applyFont="1" applyFill="1" applyBorder="1" applyProtection="1"/>
    <xf numFmtId="37" fontId="8" fillId="0" borderId="5" xfId="0" applyNumberFormat="1" applyFont="1" applyFill="1" applyBorder="1" applyProtection="1"/>
    <xf numFmtId="37" fontId="8" fillId="0" borderId="3" xfId="0" applyNumberFormat="1" applyFont="1" applyFill="1" applyBorder="1" applyProtection="1"/>
    <xf numFmtId="0" fontId="8" fillId="0" borderId="0" xfId="0" applyFont="1" applyFill="1"/>
    <xf numFmtId="0" fontId="8" fillId="0" borderId="7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NumberFormat="1" applyFont="1" applyBorder="1" applyAlignment="1">
      <alignment horizontal="center"/>
    </xf>
    <xf numFmtId="37" fontId="8" fillId="2" borderId="6" xfId="0" applyNumberFormat="1" applyFont="1" applyFill="1" applyBorder="1" applyProtection="1"/>
    <xf numFmtId="37" fontId="8" fillId="2" borderId="0" xfId="0" applyNumberFormat="1" applyFont="1" applyFill="1" applyBorder="1" applyProtection="1"/>
    <xf numFmtId="0" fontId="12" fillId="0" borderId="0" xfId="0" applyFont="1"/>
    <xf numFmtId="0" fontId="8" fillId="0" borderId="0" xfId="0" applyFont="1" applyAlignment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0" fontId="6" fillId="0" borderId="0" xfId="0" applyFont="1" applyBorder="1" applyAlignment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L40"/>
  <sheetViews>
    <sheetView showGridLines="0" tabSelected="1" defaultGridColor="0" colorId="22" zoomScaleNormal="100" zoomScaleSheetLayoutView="100" workbookViewId="0">
      <selection activeCell="L5" sqref="L5"/>
    </sheetView>
  </sheetViews>
  <sheetFormatPr defaultColWidth="8.625" defaultRowHeight="14.25"/>
  <cols>
    <col min="1" max="1" width="1.625" style="1" customWidth="1"/>
    <col min="2" max="2" width="12.75" style="11" customWidth="1"/>
    <col min="3" max="3" width="9.5" style="1" bestFit="1" customWidth="1"/>
    <col min="4" max="4" width="12" style="1" customWidth="1"/>
    <col min="5" max="5" width="8.125" style="1" bestFit="1" customWidth="1"/>
    <col min="6" max="6" width="11.25" style="1" customWidth="1"/>
    <col min="7" max="7" width="9.125" style="1" bestFit="1" customWidth="1"/>
    <col min="8" max="8" width="9.75" style="1" customWidth="1"/>
    <col min="9" max="9" width="8.625" style="1" customWidth="1"/>
    <col min="10" max="10" width="12.5" style="1" customWidth="1"/>
    <col min="11" max="11" width="11.125" style="1" bestFit="1" customWidth="1"/>
    <col min="12" max="16384" width="8.625" style="1"/>
  </cols>
  <sheetData>
    <row r="1" spans="2:12" ht="24">
      <c r="B1" s="32" t="s">
        <v>15</v>
      </c>
      <c r="C1" s="32"/>
      <c r="D1" s="32"/>
      <c r="E1" s="32"/>
      <c r="F1" s="32"/>
      <c r="G1" s="32"/>
      <c r="H1" s="32"/>
      <c r="I1" s="32"/>
      <c r="J1" s="32"/>
    </row>
    <row r="2" spans="2:12" s="2" customFormat="1" ht="13.5">
      <c r="B2" s="9"/>
      <c r="J2" s="3" t="s">
        <v>10</v>
      </c>
    </row>
    <row r="3" spans="2:12" s="2" customFormat="1" ht="4.5" customHeight="1" thickBot="1">
      <c r="B3" s="10"/>
      <c r="C3" s="4"/>
      <c r="D3" s="4"/>
      <c r="E3" s="4"/>
      <c r="F3" s="4"/>
      <c r="G3" s="4"/>
      <c r="H3" s="4"/>
      <c r="I3" s="4"/>
      <c r="J3" s="4"/>
    </row>
    <row r="4" spans="2:12" s="2" customFormat="1" ht="15" customHeight="1">
      <c r="B4" s="39" t="s">
        <v>11</v>
      </c>
      <c r="C4" s="35" t="s">
        <v>0</v>
      </c>
      <c r="D4" s="36"/>
      <c r="E4" s="35" t="s">
        <v>21</v>
      </c>
      <c r="F4" s="36"/>
      <c r="G4" s="35" t="s">
        <v>22</v>
      </c>
      <c r="H4" s="36"/>
      <c r="I4" s="35" t="s">
        <v>1</v>
      </c>
      <c r="J4" s="37"/>
    </row>
    <row r="5" spans="2:12" s="2" customFormat="1" ht="15" customHeight="1">
      <c r="B5" s="40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  <c r="I5" s="5" t="s">
        <v>6</v>
      </c>
      <c r="J5" s="5" t="s">
        <v>7</v>
      </c>
      <c r="L5" s="27"/>
    </row>
    <row r="6" spans="2:12" s="2" customFormat="1" ht="17.100000000000001" customHeight="1">
      <c r="B6" s="12" t="s">
        <v>18</v>
      </c>
      <c r="C6" s="15">
        <v>87163</v>
      </c>
      <c r="D6" s="16">
        <v>59818620</v>
      </c>
      <c r="E6" s="16">
        <v>482</v>
      </c>
      <c r="F6" s="16">
        <v>243533</v>
      </c>
      <c r="G6" s="16">
        <v>588</v>
      </c>
      <c r="H6" s="16">
        <v>129201</v>
      </c>
      <c r="I6" s="16">
        <v>4128</v>
      </c>
      <c r="J6" s="16">
        <v>3582437</v>
      </c>
    </row>
    <row r="7" spans="2:12" s="2" customFormat="1" ht="17.100000000000001" customHeight="1">
      <c r="B7" s="12" t="s">
        <v>14</v>
      </c>
      <c r="C7" s="15">
        <v>88483</v>
      </c>
      <c r="D7" s="16">
        <v>60789544</v>
      </c>
      <c r="E7" s="16">
        <v>386</v>
      </c>
      <c r="F7" s="16">
        <v>197346</v>
      </c>
      <c r="G7" s="16">
        <v>491</v>
      </c>
      <c r="H7" s="16">
        <v>108176</v>
      </c>
      <c r="I7" s="16">
        <v>4256</v>
      </c>
      <c r="J7" s="16">
        <v>3685314</v>
      </c>
    </row>
    <row r="8" spans="2:12" s="2" customFormat="1" ht="17.100000000000001" customHeight="1">
      <c r="B8" s="12" t="s">
        <v>16</v>
      </c>
      <c r="C8" s="15">
        <v>89304</v>
      </c>
      <c r="D8" s="16">
        <v>61199442</v>
      </c>
      <c r="E8" s="16">
        <v>284</v>
      </c>
      <c r="F8" s="16">
        <v>143866</v>
      </c>
      <c r="G8" s="16">
        <v>389</v>
      </c>
      <c r="H8" s="16">
        <v>84302</v>
      </c>
      <c r="I8" s="16">
        <v>4421</v>
      </c>
      <c r="J8" s="16">
        <v>3809696</v>
      </c>
    </row>
    <row r="9" spans="2:12" s="2" customFormat="1" ht="17.100000000000001" customHeight="1">
      <c r="B9" s="24" t="s">
        <v>17</v>
      </c>
      <c r="C9" s="25">
        <v>90529</v>
      </c>
      <c r="D9" s="26">
        <v>63428992</v>
      </c>
      <c r="E9" s="26">
        <v>234</v>
      </c>
      <c r="F9" s="26">
        <v>120255</v>
      </c>
      <c r="G9" s="26">
        <v>288</v>
      </c>
      <c r="H9" s="26">
        <v>66041</v>
      </c>
      <c r="I9" s="26">
        <v>4613</v>
      </c>
      <c r="J9" s="26">
        <v>4054195</v>
      </c>
    </row>
    <row r="10" spans="2:12" s="2" customFormat="1" ht="17.100000000000001" customHeight="1">
      <c r="B10" s="24" t="s">
        <v>19</v>
      </c>
      <c r="C10" s="15">
        <v>91592</v>
      </c>
      <c r="D10" s="16">
        <v>66066271</v>
      </c>
      <c r="E10" s="16">
        <v>182</v>
      </c>
      <c r="F10" s="16">
        <v>95955</v>
      </c>
      <c r="G10" s="16">
        <v>224</v>
      </c>
      <c r="H10" s="16">
        <v>51521</v>
      </c>
      <c r="I10" s="16">
        <v>4766</v>
      </c>
      <c r="J10" s="16">
        <v>4287433</v>
      </c>
    </row>
    <row r="11" spans="2:12" s="2" customFormat="1" ht="4.5" customHeight="1" thickBot="1">
      <c r="B11" s="13"/>
      <c r="C11" s="17"/>
      <c r="D11" s="18"/>
      <c r="E11" s="18"/>
      <c r="F11" s="18"/>
      <c r="G11" s="18"/>
      <c r="H11" s="18"/>
      <c r="I11" s="18"/>
      <c r="J11" s="18"/>
    </row>
    <row r="12" spans="2:12" s="2" customFormat="1" ht="11.25" customHeight="1" thickBot="1">
      <c r="B12" s="23" t="s">
        <v>13</v>
      </c>
      <c r="C12" s="19"/>
      <c r="D12" s="19"/>
      <c r="E12" s="19"/>
      <c r="F12" s="19"/>
      <c r="G12" s="19"/>
      <c r="H12" s="19"/>
      <c r="I12" s="19"/>
      <c r="J12" s="19"/>
    </row>
    <row r="13" spans="2:12" s="2" customFormat="1" ht="15" customHeight="1">
      <c r="B13" s="29" t="s">
        <v>11</v>
      </c>
      <c r="C13" s="33" t="s">
        <v>8</v>
      </c>
      <c r="D13" s="38"/>
      <c r="E13" s="33" t="s">
        <v>2</v>
      </c>
      <c r="F13" s="38"/>
      <c r="G13" s="20" t="s">
        <v>9</v>
      </c>
      <c r="H13" s="21"/>
      <c r="I13" s="33" t="s">
        <v>3</v>
      </c>
      <c r="J13" s="34"/>
    </row>
    <row r="14" spans="2:12" s="2" customFormat="1" ht="15" customHeight="1">
      <c r="B14" s="30"/>
      <c r="C14" s="22" t="s">
        <v>6</v>
      </c>
      <c r="D14" s="22" t="s">
        <v>7</v>
      </c>
      <c r="E14" s="22" t="s">
        <v>6</v>
      </c>
      <c r="F14" s="22" t="s">
        <v>7</v>
      </c>
      <c r="G14" s="22" t="s">
        <v>6</v>
      </c>
      <c r="H14" s="22" t="s">
        <v>7</v>
      </c>
      <c r="I14" s="22" t="s">
        <v>4</v>
      </c>
      <c r="J14" s="22" t="s">
        <v>5</v>
      </c>
    </row>
    <row r="15" spans="2:12" s="2" customFormat="1" ht="17.100000000000001" customHeight="1">
      <c r="B15" s="12" t="s">
        <v>18</v>
      </c>
      <c r="C15" s="15">
        <v>50</v>
      </c>
      <c r="D15" s="16">
        <v>42602</v>
      </c>
      <c r="E15" s="16">
        <v>130</v>
      </c>
      <c r="F15" s="16">
        <v>92954</v>
      </c>
      <c r="G15" s="16">
        <v>30</v>
      </c>
      <c r="H15" s="16">
        <v>13387</v>
      </c>
      <c r="I15" s="16">
        <v>92571</v>
      </c>
      <c r="J15" s="16">
        <v>63922734</v>
      </c>
    </row>
    <row r="16" spans="2:12" s="2" customFormat="1" ht="17.100000000000001" customHeight="1">
      <c r="B16" s="12" t="s">
        <v>14</v>
      </c>
      <c r="C16" s="15">
        <v>45</v>
      </c>
      <c r="D16" s="16">
        <v>38068</v>
      </c>
      <c r="E16" s="16">
        <v>125</v>
      </c>
      <c r="F16" s="16">
        <v>89184</v>
      </c>
      <c r="G16" s="16">
        <v>35</v>
      </c>
      <c r="H16" s="16">
        <v>15049</v>
      </c>
      <c r="I16" s="16">
        <v>93821</v>
      </c>
      <c r="J16" s="16">
        <v>64922681</v>
      </c>
    </row>
    <row r="17" spans="2:10" s="2" customFormat="1" ht="17.100000000000001" customHeight="1">
      <c r="B17" s="12" t="s">
        <v>16</v>
      </c>
      <c r="C17" s="15">
        <v>39</v>
      </c>
      <c r="D17" s="16">
        <v>32862</v>
      </c>
      <c r="E17" s="16">
        <v>115</v>
      </c>
      <c r="F17" s="16">
        <v>83718</v>
      </c>
      <c r="G17" s="16">
        <v>29</v>
      </c>
      <c r="H17" s="16">
        <v>12239</v>
      </c>
      <c r="I17" s="16">
        <v>94581</v>
      </c>
      <c r="J17" s="16">
        <v>65366125</v>
      </c>
    </row>
    <row r="18" spans="2:10" s="2" customFormat="1" ht="17.100000000000001" customHeight="1">
      <c r="B18" s="24" t="s">
        <v>17</v>
      </c>
      <c r="C18" s="15">
        <v>37</v>
      </c>
      <c r="D18" s="16">
        <v>31710</v>
      </c>
      <c r="E18" s="16">
        <v>111</v>
      </c>
      <c r="F18" s="16">
        <v>84040</v>
      </c>
      <c r="G18" s="16">
        <v>28</v>
      </c>
      <c r="H18" s="16">
        <v>11913</v>
      </c>
      <c r="I18" s="16">
        <v>95840</v>
      </c>
      <c r="J18" s="16">
        <v>67797146</v>
      </c>
    </row>
    <row r="19" spans="2:10" s="2" customFormat="1" ht="17.100000000000001" customHeight="1">
      <c r="B19" s="24" t="s">
        <v>19</v>
      </c>
      <c r="C19" s="15">
        <v>34</v>
      </c>
      <c r="D19" s="16">
        <v>30112</v>
      </c>
      <c r="E19" s="16">
        <v>117</v>
      </c>
      <c r="F19" s="16">
        <v>90838</v>
      </c>
      <c r="G19" s="16">
        <v>29</v>
      </c>
      <c r="H19" s="16">
        <v>12561</v>
      </c>
      <c r="I19" s="16">
        <f>SUM(C10,E10,G10,I10,C19,E19,G19)</f>
        <v>96944</v>
      </c>
      <c r="J19" s="16">
        <f>SUM(D10,F10,H10,J10,D19,F19,H19)</f>
        <v>70634691</v>
      </c>
    </row>
    <row r="20" spans="2:10" s="2" customFormat="1" ht="4.5" customHeight="1" thickBot="1">
      <c r="B20" s="13"/>
      <c r="C20" s="7"/>
      <c r="D20" s="8"/>
      <c r="E20" s="8"/>
      <c r="F20" s="8"/>
      <c r="G20" s="8"/>
      <c r="H20" s="8"/>
      <c r="I20" s="8"/>
      <c r="J20" s="8"/>
    </row>
    <row r="21" spans="2:10" s="2" customFormat="1" ht="4.5" customHeight="1">
      <c r="B21" s="12"/>
      <c r="C21" s="6"/>
      <c r="D21" s="6"/>
      <c r="E21" s="6"/>
      <c r="F21" s="6"/>
      <c r="G21" s="6"/>
      <c r="H21" s="6"/>
      <c r="I21" s="6"/>
      <c r="J21" s="6"/>
    </row>
    <row r="22" spans="2:10" s="2" customFormat="1" ht="13.5">
      <c r="B22" s="14" t="s">
        <v>12</v>
      </c>
    </row>
    <row r="23" spans="2:10" s="2" customFormat="1" ht="13.5">
      <c r="B23" s="2" t="s">
        <v>23</v>
      </c>
    </row>
    <row r="24" spans="2:10" s="2" customFormat="1" ht="13.5">
      <c r="B24" s="28" t="s">
        <v>20</v>
      </c>
    </row>
    <row r="25" spans="2:10" s="2" customFormat="1" ht="13.5">
      <c r="B25" s="31"/>
      <c r="C25" s="31"/>
      <c r="D25" s="31"/>
      <c r="E25" s="31"/>
      <c r="F25" s="31"/>
      <c r="G25" s="31"/>
      <c r="H25" s="31"/>
      <c r="I25" s="31"/>
    </row>
    <row r="26" spans="2:10" s="2" customFormat="1" ht="13.5">
      <c r="B26" s="9"/>
    </row>
    <row r="27" spans="2:10" s="2" customFormat="1" ht="13.5">
      <c r="B27" s="9"/>
    </row>
    <row r="28" spans="2:10" s="2" customFormat="1" ht="13.5">
      <c r="B28" s="9"/>
    </row>
    <row r="29" spans="2:10" s="2" customFormat="1" ht="13.5">
      <c r="B29" s="9"/>
    </row>
    <row r="30" spans="2:10" s="2" customFormat="1" ht="13.5">
      <c r="B30" s="9"/>
    </row>
    <row r="31" spans="2:10" s="2" customFormat="1" ht="13.5">
      <c r="B31" s="9"/>
    </row>
    <row r="32" spans="2:10" s="2" customFormat="1" ht="13.5">
      <c r="B32" s="9"/>
    </row>
    <row r="33" spans="2:2">
      <c r="B33" s="9"/>
    </row>
    <row r="34" spans="2:2">
      <c r="B34" s="9"/>
    </row>
    <row r="35" spans="2:2">
      <c r="B35" s="9"/>
    </row>
    <row r="36" spans="2:2">
      <c r="B36" s="9"/>
    </row>
    <row r="37" spans="2:2">
      <c r="B37" s="9"/>
    </row>
    <row r="38" spans="2:2">
      <c r="B38" s="9"/>
    </row>
    <row r="39" spans="2:2">
      <c r="B39" s="9"/>
    </row>
    <row r="40" spans="2:2">
      <c r="B40" s="9"/>
    </row>
  </sheetData>
  <mergeCells count="11">
    <mergeCell ref="B13:B14"/>
    <mergeCell ref="B25:I25"/>
    <mergeCell ref="B1:J1"/>
    <mergeCell ref="I13:J13"/>
    <mergeCell ref="G4:H4"/>
    <mergeCell ref="I4:J4"/>
    <mergeCell ref="C13:D13"/>
    <mergeCell ref="E13:F13"/>
    <mergeCell ref="B4:B5"/>
    <mergeCell ref="C4:D4"/>
    <mergeCell ref="E4:F4"/>
  </mergeCells>
  <phoneticPr fontId="5"/>
  <pageMargins left="0.25" right="0.5" top="0.5" bottom="0.5" header="0.51200000000000001" footer="0.51200000000000001"/>
  <pageSetup paperSize="9" fitToHeight="0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12-11</vt:lpstr>
      <vt:lpstr>'12-11'!Print_Area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2026-08-17T02:16:03Z</dcterms:created>
  <dcterms:modified xsi:type="dcterms:W3CDTF">2026-08-25T23:57:13Z</dcterms:modified>
</cp:coreProperties>
</file>