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12D68D73-D4C8-4C0B-9B71-EF82ED6B1036}" revIDLastSave="0" xr10:uidLastSave="{00000000-0000-0000-0000-000000000000}"/>
  <bookViews>
    <workbookView activeTab="1" firstSheet="1" windowHeight="6696" windowWidth="13920" xWindow="360" yWindow="216"/>
  </bookViews>
  <sheets>
    <sheet r:id="rId1" name="回復済み_Sheet1" sheetId="1" state="veryHidden"/>
    <sheet r:id="rId2" name="R7" sheetId="16"/>
    <sheet r:id="rId3" name="R6" sheetId="15"/>
    <sheet r:id="rId4" name="R5" sheetId="14"/>
    <sheet r:id="rId5" name="R4" sheetId="13"/>
    <sheet r:id="rId6" name="R3" sheetId="12"/>
    <sheet r:id="rId7" name="R2" sheetId="11"/>
    <sheet r:id="rId8" name="R1" sheetId="10"/>
    <sheet r:id="rId9" name="H30" sheetId="9"/>
    <sheet r:id="rId10" name="H29" sheetId="8"/>
    <sheet r:id="rId11" name="H28" sheetId="7"/>
    <sheet r:id="rId12" name="H27" sheetId="6"/>
    <sheet r:id="rId13" name="H26" sheetId="5"/>
    <sheet r:id="rId14" name="H25" sheetId="4"/>
    <sheet r:id="rId15" name="H24" sheetId="3"/>
  </sheets>
  <definedNames>
    <definedName localSheetId="4" name="_xlnm.Print_Area">'R4'!$A$1:$J$9</definedName>
    <definedName localSheetId="3" name="_xlnm.Print_Area">'R5'!$A$1:$J$9</definedName>
    <definedName localSheetId="2" name="_xlnm.Print_Area">'R6'!$A$1:$J$9</definedName>
    <definedName localSheetId="1" name="_xlnm.Print_Area">'R7'!$A$1:$J$9</definedName>
  </definedNames>
  <calcPr calcId="191029"/>
</workbook>
</file>

<file path=xl/calcChain.xml><?xml version="1.0" encoding="utf-8"?>
<calcChain xmlns="http://schemas.openxmlformats.org/spreadsheetml/2006/main">
  <c r="I7" i="16" l="1"/>
  <c r="E7" i="16"/>
  <c r="I7" i="15"/>
  <c r="E7" i="15"/>
  <c r="I7" i="14"/>
  <c r="I7" i="13"/>
  <c r="I7" i="12"/>
  <c r="E7" i="14"/>
  <c r="E7" i="13"/>
  <c r="E7" i="12"/>
  <c r="E7" i="11"/>
  <c r="E7" i="10"/>
  <c r="E7" i="9"/>
  <c r="E7" i="8"/>
  <c r="E7" i="7"/>
  <c r="E7" i="6"/>
  <c r="E7" i="5"/>
  <c r="E7" i="4"/>
  <c r="E7" i="3"/>
</calcChain>
</file>

<file path=xl/sharedStrings.xml><?xml version="1.0" encoding="utf-8"?>
<sst xmlns="http://schemas.openxmlformats.org/spreadsheetml/2006/main" count="283" uniqueCount="40">
  <si>
    <t>千㎡</t>
  </si>
  <si>
    <t>千円</t>
  </si>
  <si>
    <t>筆</t>
  </si>
  <si>
    <t>人</t>
  </si>
  <si>
    <t>棟</t>
  </si>
  <si>
    <t>納税者数</t>
    <phoneticPr fontId="5"/>
  </si>
  <si>
    <r>
      <t>資料：</t>
    </r>
    <r>
      <rPr>
        <sz val="11"/>
        <rFont val="ＭＳ Ｐ明朝"/>
        <family val="1"/>
        <charset val="128"/>
      </rPr>
      <t>資産税課</t>
    </r>
    <rPh sb="3" eb="6">
      <t>シサンゼイ</t>
    </rPh>
    <rPh sb="6" eb="7">
      <t>カ</t>
    </rPh>
    <phoneticPr fontId="5"/>
  </si>
  <si>
    <t>区　　分</t>
    <phoneticPr fontId="5"/>
  </si>
  <si>
    <t>土　　地</t>
    <phoneticPr fontId="5"/>
  </si>
  <si>
    <t>家　　屋</t>
    <phoneticPr fontId="5"/>
  </si>
  <si>
    <t>合　　計</t>
    <phoneticPr fontId="5"/>
  </si>
  <si>
    <t xml:space="preserve">  筆数・棟数</t>
    <rPh sb="5" eb="6">
      <t>トウ</t>
    </rPh>
    <rPh sb="6" eb="7">
      <t>スウ</t>
    </rPh>
    <phoneticPr fontId="5"/>
  </si>
  <si>
    <t>決定価格</t>
    <rPh sb="0" eb="2">
      <t>ケッテイ</t>
    </rPh>
    <rPh sb="2" eb="3">
      <t>アタイ</t>
    </rPh>
    <rPh sb="3" eb="4">
      <t>カク</t>
    </rPh>
    <phoneticPr fontId="5"/>
  </si>
  <si>
    <t>面　積</t>
    <phoneticPr fontId="5"/>
  </si>
  <si>
    <r>
      <t xml:space="preserve"> 注 ：</t>
    </r>
    <r>
      <rPr>
        <sz val="11"/>
        <rFont val="ＭＳ Ｐ明朝"/>
        <family val="1"/>
        <charset val="128"/>
      </rPr>
      <t>免税点以上のもの</t>
    </r>
    <rPh sb="1" eb="2">
      <t>チュウ</t>
    </rPh>
    <rPh sb="4" eb="6">
      <t>メンゼイ</t>
    </rPh>
    <rPh sb="6" eb="7">
      <t>テン</t>
    </rPh>
    <rPh sb="7" eb="9">
      <t>イジョウ</t>
    </rPh>
    <phoneticPr fontId="5"/>
  </si>
  <si>
    <t>１４-１３　都市計画税課税状況</t>
    <phoneticPr fontId="5"/>
  </si>
  <si>
    <t>　 ㎡</t>
    <phoneticPr fontId="5"/>
  </si>
  <si>
    <t>*</t>
    <phoneticPr fontId="5"/>
  </si>
  <si>
    <t>平成24年度</t>
    <phoneticPr fontId="5"/>
  </si>
  <si>
    <t>納税者数</t>
    <phoneticPr fontId="5"/>
  </si>
  <si>
    <t>土　　地</t>
    <phoneticPr fontId="5"/>
  </si>
  <si>
    <t>家　　屋</t>
    <phoneticPr fontId="5"/>
  </si>
  <si>
    <t>平成25年度</t>
    <phoneticPr fontId="5"/>
  </si>
  <si>
    <t>平成26年度</t>
    <phoneticPr fontId="5"/>
  </si>
  <si>
    <t>平成27年度</t>
    <phoneticPr fontId="5"/>
  </si>
  <si>
    <t>平成28年度</t>
    <phoneticPr fontId="5"/>
  </si>
  <si>
    <t>平成29年度</t>
    <phoneticPr fontId="5"/>
  </si>
  <si>
    <t>平成30年度</t>
    <phoneticPr fontId="5"/>
  </si>
  <si>
    <t>令和元年度</t>
    <rPh sb="0" eb="2">
      <t>レイワ</t>
    </rPh>
    <rPh sb="2" eb="3">
      <t>ガン</t>
    </rPh>
    <phoneticPr fontId="5"/>
  </si>
  <si>
    <t>令和２年度</t>
    <rPh sb="0" eb="2">
      <t>レイワ</t>
    </rPh>
    <phoneticPr fontId="5"/>
  </si>
  <si>
    <t>令和３年度</t>
    <rPh sb="0" eb="2">
      <t>レイワ</t>
    </rPh>
    <phoneticPr fontId="5"/>
  </si>
  <si>
    <t>令和４年度</t>
    <rPh sb="0" eb="2">
      <t>レイワ</t>
    </rPh>
    <phoneticPr fontId="5"/>
  </si>
  <si>
    <t xml:space="preserve"> 注 ：土地・家屋の同一納税義務者数は１人で合計を計上するため、</t>
    <rPh sb="1" eb="2">
      <t>チュウ</t>
    </rPh>
    <rPh sb="4" eb="6">
      <t>トチ</t>
    </rPh>
    <rPh sb="7" eb="9">
      <t>カオク</t>
    </rPh>
    <rPh sb="10" eb="12">
      <t>ドウイツ</t>
    </rPh>
    <rPh sb="12" eb="18">
      <t>ノウゼイギムシャスウ</t>
    </rPh>
    <rPh sb="20" eb="21">
      <t>ニン</t>
    </rPh>
    <rPh sb="22" eb="24">
      <t>ゴウケイ</t>
    </rPh>
    <rPh sb="25" eb="27">
      <t>ケイジョウ</t>
    </rPh>
    <phoneticPr fontId="11"/>
  </si>
  <si>
    <t>資料：資産税課</t>
    <rPh sb="3" eb="6">
      <t>シサンゼイ</t>
    </rPh>
    <rPh sb="6" eb="7">
      <t>カ</t>
    </rPh>
    <phoneticPr fontId="5"/>
  </si>
  <si>
    <t>　　　表中の土地・家屋の納税者数の和と一致しない。</t>
    <phoneticPr fontId="11"/>
  </si>
  <si>
    <t>令和５年度</t>
    <rPh sb="0" eb="2">
      <t>レイワ</t>
    </rPh>
    <phoneticPr fontId="5"/>
  </si>
  <si>
    <t>令和６年度</t>
    <rPh sb="0" eb="2">
      <t>レイワ</t>
    </rPh>
    <phoneticPr fontId="5"/>
  </si>
  <si>
    <t>令和７年度</t>
    <rPh sb="0" eb="2">
      <t>レイワ</t>
    </rPh>
    <phoneticPr fontId="5"/>
  </si>
  <si>
    <t xml:space="preserve"> ㎡</t>
    <phoneticPr fontId="5"/>
  </si>
  <si>
    <t>注  ：土地・家屋の同一納税義務者数は１人で合計を計上するため、</t>
    <rPh sb="0" eb="1">
      <t>チュウ</t>
    </rPh>
    <rPh sb="4" eb="6">
      <t>トチ</t>
    </rPh>
    <rPh sb="7" eb="9">
      <t>カオク</t>
    </rPh>
    <rPh sb="10" eb="12">
      <t>ドウイツ</t>
    </rPh>
    <rPh sb="12" eb="18">
      <t>ノウゼイギムシャスウ</t>
    </rPh>
    <rPh sb="20" eb="21">
      <t>ニン</t>
    </rPh>
    <rPh sb="22" eb="24">
      <t>ゴウケイ</t>
    </rPh>
    <rPh sb="25" eb="27">
      <t>ケイジョウ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</si>
</sst>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4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14"/>
      <color indexed="10"/>
      <name val="ＭＳ Ｐ明朝"/>
      <family val="1"/>
      <charset val="128"/>
    </font>
    <font>
      <sz val="6"/>
      <name val="明朝"/>
      <family val="1"/>
      <charset val="128"/>
    </font>
    <font>
      <sz val="20"/>
      <name val="ＭＳ 明朝"/>
      <family val="1"/>
      <charset val="128"/>
    </font>
    <font>
      <sz val="14"/>
      <color indexed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122">
    <xf numFmtId="0" fontId="0" fillId="0" borderId="0" xfId="0"/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Continuous" vertical="center"/>
    </xf>
    <xf numFmtId="0" fontId="7" fillId="0" borderId="0" xfId="0" applyFont="1" applyBorder="1" applyAlignment="1">
      <alignment vertical="center"/>
    </xf>
    <xf numFmtId="37" fontId="7" fillId="0" borderId="0" xfId="0" applyNumberFormat="1" applyFont="1" applyBorder="1" applyAlignment="1" applyProtection="1">
      <alignment vertical="center"/>
    </xf>
    <xf numFmtId="37" fontId="8" fillId="0" borderId="0" xfId="0" applyNumberFormat="1" applyFont="1" applyBorder="1" applyAlignment="1" applyProtection="1">
      <alignment vertical="center"/>
    </xf>
    <xf numFmtId="0" fontId="8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7" fillId="0" borderId="4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center" vertical="center"/>
    </xf>
    <xf numFmtId="37" fontId="7" fillId="2" borderId="6" xfId="0" applyNumberFormat="1" applyFont="1" applyFill="1" applyBorder="1" applyAlignment="1" applyProtection="1">
      <alignment horizontal="right" vertical="center"/>
    </xf>
    <xf numFmtId="0" fontId="8" fillId="2" borderId="4" xfId="0" applyFont="1" applyFill="1" applyBorder="1" applyAlignment="1">
      <alignment vertical="center"/>
    </xf>
    <xf numFmtId="37" fontId="8" fillId="2" borderId="4" xfId="0" applyNumberFormat="1" applyFont="1" applyFill="1" applyBorder="1" applyAlignment="1" applyProtection="1">
      <alignment vertical="center"/>
    </xf>
    <xf numFmtId="37" fontId="7" fillId="2" borderId="4" xfId="0" applyNumberFormat="1" applyFont="1" applyFill="1" applyBorder="1" applyAlignment="1" applyProtection="1">
      <alignment horizontal="right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Border="1" applyAlignment="1">
      <alignment horizontal="right" vertical="center"/>
    </xf>
    <xf numFmtId="37" fontId="7" fillId="2" borderId="7" xfId="0" applyNumberFormat="1" applyFont="1" applyFill="1" applyBorder="1" applyAlignment="1" applyProtection="1">
      <alignment vertical="center"/>
    </xf>
    <xf numFmtId="37" fontId="7" fillId="2" borderId="0" xfId="0" applyNumberFormat="1" applyFont="1" applyFill="1" applyBorder="1" applyAlignment="1" applyProtection="1">
      <alignment vertical="center"/>
    </xf>
    <xf numFmtId="0" fontId="7" fillId="3" borderId="0" xfId="0" applyFont="1" applyFill="1" applyAlignment="1">
      <alignment vertical="center"/>
    </xf>
    <xf numFmtId="0" fontId="7" fillId="3" borderId="0" xfId="0" applyFont="1" applyFill="1" applyBorder="1" applyAlignment="1">
      <alignment horizontal="right" vertical="center"/>
    </xf>
    <xf numFmtId="0" fontId="7" fillId="3" borderId="4" xfId="0" applyFont="1" applyFill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Continuous" vertical="center"/>
    </xf>
    <xf numFmtId="0" fontId="7" fillId="3" borderId="0" xfId="0" applyFont="1" applyFill="1" applyAlignment="1">
      <alignment horizontal="center" vertical="center"/>
    </xf>
    <xf numFmtId="37" fontId="7" fillId="3" borderId="7" xfId="0" applyNumberFormat="1" applyFont="1" applyFill="1" applyBorder="1" applyAlignment="1" applyProtection="1">
      <alignment vertical="center"/>
    </xf>
    <xf numFmtId="37" fontId="7" fillId="3" borderId="0" xfId="0" applyNumberFormat="1" applyFont="1" applyFill="1" applyBorder="1" applyAlignment="1" applyProtection="1">
      <alignment vertical="center"/>
    </xf>
    <xf numFmtId="0" fontId="7" fillId="3" borderId="0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center" vertical="center"/>
    </xf>
    <xf numFmtId="37" fontId="7" fillId="3" borderId="6" xfId="0" applyNumberFormat="1" applyFont="1" applyFill="1" applyBorder="1" applyAlignment="1" applyProtection="1">
      <alignment horizontal="right" vertical="center"/>
    </xf>
    <xf numFmtId="0" fontId="8" fillId="3" borderId="4" xfId="0" applyFont="1" applyFill="1" applyBorder="1" applyAlignment="1">
      <alignment vertical="center"/>
    </xf>
    <xf numFmtId="37" fontId="8" fillId="3" borderId="4" xfId="0" applyNumberFormat="1" applyFont="1" applyFill="1" applyBorder="1" applyAlignment="1" applyProtection="1">
      <alignment vertical="center"/>
    </xf>
    <xf numFmtId="37" fontId="7" fillId="3" borderId="4" xfId="0" applyNumberFormat="1" applyFont="1" applyFill="1" applyBorder="1" applyAlignment="1" applyProtection="1">
      <alignment horizontal="right" vertical="center"/>
    </xf>
    <xf numFmtId="37" fontId="8" fillId="3" borderId="0" xfId="0" applyNumberFormat="1" applyFont="1" applyFill="1" applyBorder="1" applyAlignment="1" applyProtection="1">
      <alignment vertical="center"/>
    </xf>
    <xf numFmtId="0" fontId="8" fillId="3" borderId="0" xfId="0" applyFont="1" applyFill="1" applyBorder="1" applyAlignment="1">
      <alignment vertical="center"/>
    </xf>
    <xf numFmtId="0" fontId="9" fillId="3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37" fontId="7" fillId="0" borderId="7" xfId="0" applyNumberFormat="1" applyFont="1" applyFill="1" applyBorder="1" applyAlignment="1" applyProtection="1">
      <alignment vertical="center"/>
    </xf>
    <xf numFmtId="37" fontId="7" fillId="0" borderId="0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center" vertical="center"/>
    </xf>
    <xf numFmtId="37" fontId="7" fillId="0" borderId="6" xfId="0" applyNumberFormat="1" applyFont="1" applyFill="1" applyBorder="1" applyAlignment="1" applyProtection="1">
      <alignment horizontal="right" vertical="center"/>
    </xf>
    <xf numFmtId="37" fontId="8" fillId="0" borderId="4" xfId="0" applyNumberFormat="1" applyFont="1" applyFill="1" applyBorder="1" applyAlignment="1" applyProtection="1">
      <alignment vertical="center"/>
    </xf>
    <xf numFmtId="37" fontId="7" fillId="0" borderId="4" xfId="0" applyNumberFormat="1" applyFont="1" applyFill="1" applyBorder="1" applyAlignment="1" applyProtection="1">
      <alignment horizontal="right" vertical="center"/>
    </xf>
    <xf numFmtId="0" fontId="7" fillId="2" borderId="5" xfId="0" applyFont="1" applyFill="1" applyBorder="1" applyAlignment="1">
      <alignment horizontal="center" vertical="center"/>
    </xf>
    <xf numFmtId="37" fontId="7" fillId="0" borderId="4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>
      <alignment horizontal="centerContinuous" vertical="center"/>
    </xf>
    <xf numFmtId="0" fontId="7" fillId="0" borderId="5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0" fontId="9" fillId="0" borderId="4" xfId="0" applyFont="1" applyFill="1" applyBorder="1" applyAlignment="1">
      <alignment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Continuous" vertical="center"/>
    </xf>
    <xf numFmtId="0" fontId="9" fillId="0" borderId="0" xfId="0" applyFont="1" applyFill="1" applyAlignment="1">
      <alignment horizontal="center" vertical="center"/>
    </xf>
    <xf numFmtId="37" fontId="9" fillId="0" borderId="7" xfId="0" applyNumberFormat="1" applyFont="1" applyFill="1" applyBorder="1" applyAlignment="1" applyProtection="1">
      <alignment vertical="center"/>
    </xf>
    <xf numFmtId="37" fontId="9" fillId="0" borderId="0" xfId="0" applyNumberFormat="1" applyFont="1" applyFill="1" applyBorder="1" applyAlignment="1" applyProtection="1">
      <alignment vertical="center"/>
    </xf>
    <xf numFmtId="0" fontId="9" fillId="0" borderId="0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center" vertical="center"/>
    </xf>
    <xf numFmtId="37" fontId="9" fillId="0" borderId="6" xfId="0" applyNumberFormat="1" applyFont="1" applyFill="1" applyBorder="1" applyAlignment="1" applyProtection="1">
      <alignment horizontal="right" vertical="center"/>
    </xf>
    <xf numFmtId="37" fontId="9" fillId="0" borderId="4" xfId="0" applyNumberFormat="1" applyFont="1" applyFill="1" applyBorder="1" applyAlignment="1" applyProtection="1">
      <alignment vertical="center"/>
    </xf>
    <xf numFmtId="37" fontId="9" fillId="0" borderId="4" xfId="0" applyNumberFormat="1" applyFont="1" applyFill="1" applyBorder="1" applyAlignment="1" applyProtection="1">
      <alignment horizontal="right" vertical="center"/>
    </xf>
    <xf numFmtId="0" fontId="13" fillId="0" borderId="0" xfId="0" applyFont="1" applyFill="1" applyAlignment="1">
      <alignment vertical="center"/>
    </xf>
    <xf numFmtId="0" fontId="9" fillId="3" borderId="0" xfId="0" applyFont="1" applyFill="1" applyBorder="1" applyAlignment="1">
      <alignment vertical="center"/>
    </xf>
    <xf numFmtId="37" fontId="9" fillId="3" borderId="7" xfId="0" applyNumberFormat="1" applyFont="1" applyFill="1" applyBorder="1" applyAlignment="1" applyProtection="1">
      <alignment vertical="center"/>
    </xf>
    <xf numFmtId="37" fontId="9" fillId="3" borderId="0" xfId="0" applyNumberFormat="1" applyFont="1" applyFill="1" applyBorder="1" applyAlignment="1" applyProtection="1">
      <alignment vertical="center"/>
    </xf>
    <xf numFmtId="0" fontId="9" fillId="3" borderId="0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right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9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right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2" fillId="3" borderId="0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right" vertical="center"/>
    </xf>
    <xf numFmtId="0" fontId="9" fillId="3" borderId="4" xfId="0" applyFont="1" applyFill="1" applyBorder="1" applyAlignment="1">
      <alignment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Continuous" vertical="center"/>
    </xf>
    <xf numFmtId="0" fontId="9" fillId="3" borderId="0" xfId="0" applyFont="1" applyFill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37" fontId="9" fillId="3" borderId="6" xfId="0" applyNumberFormat="1" applyFont="1" applyFill="1" applyBorder="1" applyAlignment="1" applyProtection="1">
      <alignment horizontal="right" vertical="center"/>
    </xf>
    <xf numFmtId="37" fontId="9" fillId="3" borderId="4" xfId="0" applyNumberFormat="1" applyFont="1" applyFill="1" applyBorder="1" applyAlignment="1" applyProtection="1">
      <alignment vertical="center"/>
    </xf>
    <xf numFmtId="37" fontId="9" fillId="3" borderId="4" xfId="0" applyNumberFormat="1" applyFont="1" applyFill="1" applyBorder="1" applyAlignment="1" applyProtection="1">
      <alignment horizontal="right" vertical="center"/>
    </xf>
    <xf numFmtId="0" fontId="13" fillId="3" borderId="0" xfId="0" applyFont="1" applyFill="1" applyAlignment="1">
      <alignment vertic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L13"/>
  <sheetViews>
    <sheetView showGridLines="0" defaultGridColor="0" colorId="22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44" customWidth="1"/>
    <col min="2" max="2" width="16.59765625" style="44" customWidth="1"/>
    <col min="3" max="3" width="11.59765625" style="44" customWidth="1"/>
    <col min="4" max="4" width="5.19921875" style="44" bestFit="1" customWidth="1"/>
    <col min="5" max="5" width="19.5" style="44" customWidth="1"/>
    <col min="6" max="6" width="5.19921875" style="44" bestFit="1" customWidth="1"/>
    <col min="7" max="7" width="13.09765625" style="44" customWidth="1"/>
    <col min="8" max="8" width="3.296875" style="44" bestFit="1" customWidth="1"/>
    <col min="9" max="9" width="13.59765625" style="44" customWidth="1"/>
    <col min="10" max="10" width="3.296875" style="44" customWidth="1"/>
    <col min="11" max="11" width="13.59765625" style="44" customWidth="1"/>
    <col min="12" max="12" width="3.59765625" style="44" customWidth="1"/>
    <col min="13" max="13" width="1" style="44" customWidth="1"/>
    <col min="14" max="16384" width="8.59765625" style="44"/>
  </cols>
  <sheetData>
    <row r="1" spans="2:12" ht="23.4">
      <c r="B1" s="82" t="s">
        <v>15</v>
      </c>
      <c r="C1" s="82"/>
      <c r="D1" s="82"/>
      <c r="E1" s="82"/>
      <c r="F1" s="82"/>
      <c r="G1" s="82"/>
      <c r="H1" s="82"/>
      <c r="I1" s="82"/>
      <c r="J1" s="82"/>
    </row>
    <row r="2" spans="2:12" ht="13.5" customHeight="1">
      <c r="J2" s="45" t="s">
        <v>26</v>
      </c>
      <c r="K2" s="96"/>
      <c r="L2" s="96"/>
    </row>
    <row r="3" spans="2:12" ht="4.5" customHeight="1" thickBot="1">
      <c r="B3" s="46"/>
      <c r="C3" s="46"/>
      <c r="D3" s="46"/>
      <c r="E3" s="46"/>
      <c r="F3" s="46"/>
      <c r="G3" s="46"/>
      <c r="H3" s="46"/>
      <c r="I3" s="46"/>
      <c r="J3" s="46"/>
      <c r="K3" s="8"/>
      <c r="L3" s="8"/>
    </row>
    <row r="4" spans="2:12" ht="17.25" customHeight="1">
      <c r="B4" s="47" t="s">
        <v>7</v>
      </c>
      <c r="C4" s="92" t="s">
        <v>13</v>
      </c>
      <c r="D4" s="93"/>
      <c r="E4" s="92" t="s">
        <v>12</v>
      </c>
      <c r="F4" s="93"/>
      <c r="G4" s="92" t="s">
        <v>11</v>
      </c>
      <c r="H4" s="93"/>
      <c r="I4" s="92" t="s">
        <v>5</v>
      </c>
      <c r="J4" s="94"/>
      <c r="K4" s="58"/>
      <c r="L4" s="58"/>
    </row>
    <row r="5" spans="2:12" ht="17.25" customHeight="1">
      <c r="B5" s="48" t="s">
        <v>8</v>
      </c>
      <c r="C5" s="49">
        <v>38844</v>
      </c>
      <c r="D5" s="8" t="s">
        <v>0</v>
      </c>
      <c r="E5" s="50">
        <v>2035595384</v>
      </c>
      <c r="F5" s="8" t="s">
        <v>1</v>
      </c>
      <c r="G5" s="50">
        <v>215985</v>
      </c>
      <c r="H5" s="8" t="s">
        <v>2</v>
      </c>
      <c r="I5" s="50">
        <v>80119</v>
      </c>
      <c r="J5" s="8" t="s">
        <v>3</v>
      </c>
      <c r="K5" s="50"/>
      <c r="L5" s="8"/>
    </row>
    <row r="6" spans="2:12" ht="17.25" customHeight="1">
      <c r="B6" s="48" t="s">
        <v>9</v>
      </c>
      <c r="C6" s="49">
        <v>19652905</v>
      </c>
      <c r="D6" s="51" t="s">
        <v>16</v>
      </c>
      <c r="E6" s="50">
        <v>715580291</v>
      </c>
      <c r="F6" s="8"/>
      <c r="G6" s="50">
        <v>138507</v>
      </c>
      <c r="H6" s="8" t="s">
        <v>4</v>
      </c>
      <c r="I6" s="50">
        <v>91297</v>
      </c>
      <c r="J6" s="8"/>
      <c r="K6" s="50"/>
      <c r="L6" s="8"/>
    </row>
    <row r="7" spans="2:12" ht="17.25" customHeight="1" thickBot="1">
      <c r="B7" s="59" t="s">
        <v>10</v>
      </c>
      <c r="C7" s="53" t="s">
        <v>17</v>
      </c>
      <c r="D7" s="46"/>
      <c r="E7" s="57">
        <f>SUM(E5:E6)</f>
        <v>2751175675</v>
      </c>
      <c r="F7" s="46"/>
      <c r="G7" s="55" t="s">
        <v>17</v>
      </c>
      <c r="H7" s="46"/>
      <c r="I7" s="57">
        <v>171416</v>
      </c>
      <c r="J7" s="46"/>
      <c r="K7" s="50"/>
      <c r="L7" s="8"/>
    </row>
    <row r="8" spans="2:12" ht="4.5" customHeight="1"/>
    <row r="9" spans="2:12">
      <c r="B9" s="81" t="s">
        <v>6</v>
      </c>
      <c r="C9" s="95"/>
    </row>
    <row r="10" spans="2:12">
      <c r="B10" s="60" t="s">
        <v>14</v>
      </c>
    </row>
    <row r="12" spans="2:12" s="61" customFormat="1" ht="16.2"/>
    <row r="13" spans="2:12" s="61" customFormat="1" ht="16.2"/>
  </sheetData>
  <mergeCells count="7">
    <mergeCell ref="B9:C9"/>
    <mergeCell ref="B1:J1"/>
    <mergeCell ref="K2:L2"/>
    <mergeCell ref="C4:D4"/>
    <mergeCell ref="E4:F4"/>
    <mergeCell ref="G4:H4"/>
    <mergeCell ref="I4:J4"/>
  </mergeCells>
  <phoneticPr fontId="11"/>
  <pageMargins left="0.2" right="0.2" top="0.5" bottom="0.5" header="0.51200000000000001" footer="0.5120000000000000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L13"/>
  <sheetViews>
    <sheetView showGridLines="0" defaultGridColor="0" colorId="22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7" customWidth="1"/>
    <col min="2" max="2" width="16.59765625" style="7" customWidth="1"/>
    <col min="3" max="3" width="11.59765625" style="7" customWidth="1"/>
    <col min="4" max="4" width="5.19921875" style="7" bestFit="1" customWidth="1"/>
    <col min="5" max="5" width="19.5" style="7" customWidth="1"/>
    <col min="6" max="6" width="5.19921875" style="7" bestFit="1" customWidth="1"/>
    <col min="7" max="7" width="13.09765625" style="7" customWidth="1"/>
    <col min="8" max="8" width="3.296875" style="7" bestFit="1" customWidth="1"/>
    <col min="9" max="9" width="13.59765625" style="7" customWidth="1"/>
    <col min="10" max="10" width="3.296875" style="7" customWidth="1"/>
    <col min="11" max="11" width="13.59765625" style="7" customWidth="1"/>
    <col min="12" max="12" width="3.59765625" style="7" customWidth="1"/>
    <col min="13" max="13" width="1" style="7" customWidth="1"/>
    <col min="14" max="16384" width="8.59765625" style="7"/>
  </cols>
  <sheetData>
    <row r="1" spans="2:12" ht="23.4">
      <c r="B1" s="90" t="s">
        <v>15</v>
      </c>
      <c r="C1" s="90"/>
      <c r="D1" s="90"/>
      <c r="E1" s="90"/>
      <c r="F1" s="90"/>
      <c r="G1" s="90"/>
      <c r="H1" s="90"/>
      <c r="I1" s="90"/>
      <c r="J1" s="90"/>
    </row>
    <row r="2" spans="2:12" ht="13.5" customHeight="1">
      <c r="C2" s="44"/>
      <c r="D2" s="44"/>
      <c r="E2" s="44"/>
      <c r="F2" s="44"/>
      <c r="G2" s="44"/>
      <c r="H2" s="44"/>
      <c r="I2" s="44"/>
      <c r="J2" s="45" t="s">
        <v>25</v>
      </c>
      <c r="K2" s="91"/>
      <c r="L2" s="91"/>
    </row>
    <row r="3" spans="2:12" ht="4.5" customHeight="1" thickBot="1">
      <c r="B3" s="10"/>
      <c r="C3" s="46"/>
      <c r="D3" s="46"/>
      <c r="E3" s="46"/>
      <c r="F3" s="46"/>
      <c r="G3" s="46"/>
      <c r="H3" s="46"/>
      <c r="I3" s="46"/>
      <c r="J3" s="46"/>
      <c r="K3" s="3"/>
      <c r="L3" s="3"/>
    </row>
    <row r="4" spans="2:12" ht="17.25" customHeight="1">
      <c r="B4" s="1" t="s">
        <v>7</v>
      </c>
      <c r="C4" s="92" t="s">
        <v>13</v>
      </c>
      <c r="D4" s="93"/>
      <c r="E4" s="92" t="s">
        <v>12</v>
      </c>
      <c r="F4" s="93"/>
      <c r="G4" s="92" t="s">
        <v>11</v>
      </c>
      <c r="H4" s="93"/>
      <c r="I4" s="92" t="s">
        <v>5</v>
      </c>
      <c r="J4" s="94"/>
      <c r="K4" s="2"/>
      <c r="L4" s="2"/>
    </row>
    <row r="5" spans="2:12" ht="17.25" customHeight="1">
      <c r="B5" s="13" t="s">
        <v>8</v>
      </c>
      <c r="C5" s="49">
        <v>38834</v>
      </c>
      <c r="D5" s="8" t="s">
        <v>0</v>
      </c>
      <c r="E5" s="50">
        <v>2031912503</v>
      </c>
      <c r="F5" s="8" t="s">
        <v>1</v>
      </c>
      <c r="G5" s="50">
        <v>215152</v>
      </c>
      <c r="H5" s="8" t="s">
        <v>2</v>
      </c>
      <c r="I5" s="50">
        <v>79318</v>
      </c>
      <c r="J5" s="8" t="s">
        <v>3</v>
      </c>
      <c r="K5" s="4"/>
      <c r="L5" s="3"/>
    </row>
    <row r="6" spans="2:12" ht="17.25" customHeight="1">
      <c r="B6" s="13" t="s">
        <v>9</v>
      </c>
      <c r="C6" s="49">
        <v>19403894</v>
      </c>
      <c r="D6" s="51" t="s">
        <v>16</v>
      </c>
      <c r="E6" s="50">
        <v>686514758</v>
      </c>
      <c r="F6" s="8"/>
      <c r="G6" s="50">
        <v>138746</v>
      </c>
      <c r="H6" s="8" t="s">
        <v>4</v>
      </c>
      <c r="I6" s="50">
        <v>90193</v>
      </c>
      <c r="J6" s="8"/>
      <c r="K6" s="4"/>
      <c r="L6" s="3"/>
    </row>
    <row r="7" spans="2:12" ht="17.25" customHeight="1" thickBot="1">
      <c r="B7" s="56" t="s">
        <v>10</v>
      </c>
      <c r="C7" s="53" t="s">
        <v>17</v>
      </c>
      <c r="D7" s="46"/>
      <c r="E7" s="57">
        <f>SUM(E5:E6)</f>
        <v>2718427261</v>
      </c>
      <c r="F7" s="46"/>
      <c r="G7" s="55" t="s">
        <v>17</v>
      </c>
      <c r="H7" s="46"/>
      <c r="I7" s="57">
        <v>115768</v>
      </c>
      <c r="J7" s="46"/>
      <c r="K7" s="4"/>
      <c r="L7" s="3"/>
    </row>
    <row r="8" spans="2:12" ht="4.5" customHeight="1"/>
    <row r="9" spans="2:12">
      <c r="B9" s="88" t="s">
        <v>6</v>
      </c>
      <c r="C9" s="89"/>
    </row>
    <row r="10" spans="2:12">
      <c r="B10" s="11" t="s">
        <v>14</v>
      </c>
    </row>
    <row r="12" spans="2:12" s="12" customFormat="1" ht="16.2"/>
    <row r="13" spans="2:12" s="12" customFormat="1" ht="16.2"/>
  </sheetData>
  <mergeCells count="7">
    <mergeCell ref="B9:C9"/>
    <mergeCell ref="B1:J1"/>
    <mergeCell ref="K2:L2"/>
    <mergeCell ref="C4:D4"/>
    <mergeCell ref="E4:F4"/>
    <mergeCell ref="G4:H4"/>
    <mergeCell ref="I4:J4"/>
  </mergeCells>
  <phoneticPr fontId="11"/>
  <pageMargins left="0.2" right="0.2" top="0.5" bottom="0.5" header="0.51200000000000001" footer="0.5120000000000000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L13"/>
  <sheetViews>
    <sheetView showGridLines="0" defaultGridColor="0" colorId="22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7" customWidth="1"/>
    <col min="2" max="2" width="16.59765625" style="7" customWidth="1"/>
    <col min="3" max="3" width="11.59765625" style="7" customWidth="1"/>
    <col min="4" max="4" width="5.19921875" style="7" bestFit="1" customWidth="1"/>
    <col min="5" max="5" width="19.5" style="7" customWidth="1"/>
    <col min="6" max="6" width="5.19921875" style="7" bestFit="1" customWidth="1"/>
    <col min="7" max="7" width="13.09765625" style="7" customWidth="1"/>
    <col min="8" max="8" width="3.296875" style="7" bestFit="1" customWidth="1"/>
    <col min="9" max="9" width="13.59765625" style="7" customWidth="1"/>
    <col min="10" max="10" width="3.296875" style="7" customWidth="1"/>
    <col min="11" max="11" width="13.59765625" style="7" customWidth="1"/>
    <col min="12" max="12" width="3.59765625" style="7" customWidth="1"/>
    <col min="13" max="13" width="1" style="7" customWidth="1"/>
    <col min="14" max="16384" width="8.59765625" style="7"/>
  </cols>
  <sheetData>
    <row r="1" spans="1:12" ht="23.4">
      <c r="B1" s="90" t="s">
        <v>15</v>
      </c>
      <c r="C1" s="90"/>
      <c r="D1" s="90"/>
      <c r="E1" s="90"/>
      <c r="F1" s="90"/>
      <c r="G1" s="90"/>
      <c r="H1" s="90"/>
      <c r="I1" s="90"/>
      <c r="J1" s="90"/>
    </row>
    <row r="2" spans="1:12" ht="13.5" customHeight="1">
      <c r="A2" s="44"/>
      <c r="B2" s="44"/>
      <c r="C2" s="44"/>
      <c r="D2" s="44"/>
      <c r="E2" s="44"/>
      <c r="F2" s="44"/>
      <c r="G2" s="44"/>
      <c r="H2" s="44"/>
      <c r="I2" s="44"/>
      <c r="J2" s="45" t="s">
        <v>24</v>
      </c>
      <c r="K2" s="91"/>
      <c r="L2" s="91"/>
    </row>
    <row r="3" spans="1:12" ht="4.5" customHeight="1" thickBot="1">
      <c r="A3" s="44"/>
      <c r="B3" s="46"/>
      <c r="C3" s="46"/>
      <c r="D3" s="46"/>
      <c r="E3" s="46"/>
      <c r="F3" s="46"/>
      <c r="G3" s="46"/>
      <c r="H3" s="46"/>
      <c r="I3" s="46"/>
      <c r="J3" s="46"/>
      <c r="K3" s="3"/>
      <c r="L3" s="3"/>
    </row>
    <row r="4" spans="1:12" ht="17.25" customHeight="1">
      <c r="A4" s="44"/>
      <c r="B4" s="47" t="s">
        <v>7</v>
      </c>
      <c r="C4" s="92" t="s">
        <v>13</v>
      </c>
      <c r="D4" s="93"/>
      <c r="E4" s="92" t="s">
        <v>12</v>
      </c>
      <c r="F4" s="93"/>
      <c r="G4" s="92" t="s">
        <v>11</v>
      </c>
      <c r="H4" s="93"/>
      <c r="I4" s="92" t="s">
        <v>5</v>
      </c>
      <c r="J4" s="94"/>
      <c r="K4" s="2"/>
      <c r="L4" s="2"/>
    </row>
    <row r="5" spans="1:12" ht="17.25" customHeight="1">
      <c r="A5" s="44"/>
      <c r="B5" s="48" t="s">
        <v>8</v>
      </c>
      <c r="C5" s="49">
        <v>38734</v>
      </c>
      <c r="D5" s="8" t="s">
        <v>0</v>
      </c>
      <c r="E5" s="50">
        <v>2026271996</v>
      </c>
      <c r="F5" s="8" t="s">
        <v>1</v>
      </c>
      <c r="G5" s="50">
        <v>214727</v>
      </c>
      <c r="H5" s="8" t="s">
        <v>2</v>
      </c>
      <c r="I5" s="50">
        <v>78346</v>
      </c>
      <c r="J5" s="8" t="s">
        <v>3</v>
      </c>
      <c r="K5" s="4"/>
      <c r="L5" s="3"/>
    </row>
    <row r="6" spans="1:12" ht="17.25" customHeight="1">
      <c r="A6" s="44"/>
      <c r="B6" s="48" t="s">
        <v>9</v>
      </c>
      <c r="C6" s="49">
        <v>19268458</v>
      </c>
      <c r="D6" s="51" t="s">
        <v>16</v>
      </c>
      <c r="E6" s="50">
        <v>663436869</v>
      </c>
      <c r="F6" s="8"/>
      <c r="G6" s="50">
        <v>138671</v>
      </c>
      <c r="H6" s="8" t="s">
        <v>4</v>
      </c>
      <c r="I6" s="50">
        <v>89044</v>
      </c>
      <c r="J6" s="8"/>
      <c r="K6" s="4"/>
      <c r="L6" s="3"/>
    </row>
    <row r="7" spans="1:12" ht="17.25" customHeight="1" thickBot="1">
      <c r="A7" s="44"/>
      <c r="B7" s="52" t="s">
        <v>10</v>
      </c>
      <c r="C7" s="53" t="s">
        <v>17</v>
      </c>
      <c r="D7" s="9"/>
      <c r="E7" s="54">
        <f>SUM(E5:E6)</f>
        <v>2689708865</v>
      </c>
      <c r="F7" s="9"/>
      <c r="G7" s="55" t="s">
        <v>17</v>
      </c>
      <c r="H7" s="9"/>
      <c r="I7" s="54">
        <v>114443</v>
      </c>
      <c r="J7" s="9"/>
      <c r="K7" s="5"/>
      <c r="L7" s="6"/>
    </row>
    <row r="8" spans="1:12" ht="4.5" customHeight="1">
      <c r="A8" s="44"/>
      <c r="B8" s="44"/>
      <c r="C8" s="44"/>
      <c r="D8" s="44"/>
      <c r="E8" s="44"/>
      <c r="F8" s="44"/>
      <c r="G8" s="44"/>
      <c r="H8" s="44"/>
      <c r="I8" s="44"/>
      <c r="J8" s="44"/>
    </row>
    <row r="9" spans="1:12">
      <c r="A9" s="44"/>
      <c r="B9" s="81" t="s">
        <v>6</v>
      </c>
      <c r="C9" s="95"/>
      <c r="D9" s="44"/>
      <c r="E9" s="44"/>
      <c r="F9" s="44"/>
      <c r="G9" s="44"/>
      <c r="H9" s="44"/>
      <c r="I9" s="44"/>
      <c r="J9" s="44"/>
    </row>
    <row r="10" spans="1:12">
      <c r="B10" s="11" t="s">
        <v>14</v>
      </c>
    </row>
    <row r="12" spans="1:12" s="12" customFormat="1" ht="16.2"/>
    <row r="13" spans="1:12" s="12" customFormat="1" ht="16.2"/>
  </sheetData>
  <mergeCells count="7">
    <mergeCell ref="B9:C9"/>
    <mergeCell ref="B1:J1"/>
    <mergeCell ref="K2:L2"/>
    <mergeCell ref="C4:D4"/>
    <mergeCell ref="E4:F4"/>
    <mergeCell ref="G4:H4"/>
    <mergeCell ref="I4:J4"/>
  </mergeCells>
  <phoneticPr fontId="11"/>
  <pageMargins left="0.2" right="0.2" top="0.5" bottom="0.5" header="0.51200000000000001" footer="0.51200000000000001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L13"/>
  <sheetViews>
    <sheetView showGridLines="0" defaultGridColor="0" colorId="22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25" customWidth="1"/>
    <col min="2" max="2" width="16.59765625" style="25" customWidth="1"/>
    <col min="3" max="3" width="11.59765625" style="25" customWidth="1"/>
    <col min="4" max="4" width="5.19921875" style="25" bestFit="1" customWidth="1"/>
    <col min="5" max="5" width="19.5" style="25" customWidth="1"/>
    <col min="6" max="6" width="5.19921875" style="25" bestFit="1" customWidth="1"/>
    <col min="7" max="7" width="13.09765625" style="25" customWidth="1"/>
    <col min="8" max="8" width="3.296875" style="25" bestFit="1" customWidth="1"/>
    <col min="9" max="9" width="13.59765625" style="25" customWidth="1"/>
    <col min="10" max="10" width="3.296875" style="25" customWidth="1"/>
    <col min="11" max="11" width="13.59765625" style="25" customWidth="1"/>
    <col min="12" max="12" width="3.59765625" style="25" customWidth="1"/>
    <col min="13" max="13" width="1" style="25" customWidth="1"/>
    <col min="14" max="16384" width="8.59765625" style="25"/>
  </cols>
  <sheetData>
    <row r="1" spans="2:12" ht="23.4">
      <c r="B1" s="99" t="s">
        <v>15</v>
      </c>
      <c r="C1" s="99"/>
      <c r="D1" s="99"/>
      <c r="E1" s="99"/>
      <c r="F1" s="99"/>
      <c r="G1" s="99"/>
      <c r="H1" s="99"/>
      <c r="I1" s="99"/>
      <c r="J1" s="99"/>
    </row>
    <row r="2" spans="2:12" ht="13.5" customHeight="1">
      <c r="J2" s="26" t="s">
        <v>23</v>
      </c>
      <c r="K2" s="100"/>
      <c r="L2" s="100"/>
    </row>
    <row r="3" spans="2:12" ht="4.5" customHeight="1" thickBot="1">
      <c r="B3" s="27"/>
      <c r="C3" s="27"/>
      <c r="D3" s="27"/>
      <c r="E3" s="27"/>
      <c r="F3" s="27"/>
      <c r="G3" s="27"/>
      <c r="H3" s="27"/>
      <c r="I3" s="27"/>
      <c r="J3" s="27"/>
      <c r="K3" s="28"/>
      <c r="L3" s="28"/>
    </row>
    <row r="4" spans="2:12" ht="17.25" customHeight="1">
      <c r="B4" s="29" t="s">
        <v>7</v>
      </c>
      <c r="C4" s="101" t="s">
        <v>13</v>
      </c>
      <c r="D4" s="102"/>
      <c r="E4" s="101" t="s">
        <v>12</v>
      </c>
      <c r="F4" s="102"/>
      <c r="G4" s="101" t="s">
        <v>11</v>
      </c>
      <c r="H4" s="102"/>
      <c r="I4" s="101" t="s">
        <v>5</v>
      </c>
      <c r="J4" s="103"/>
      <c r="K4" s="30"/>
      <c r="L4" s="30"/>
    </row>
    <row r="5" spans="2:12" ht="17.25" customHeight="1">
      <c r="B5" s="31" t="s">
        <v>8</v>
      </c>
      <c r="C5" s="32">
        <v>38734</v>
      </c>
      <c r="D5" s="28" t="s">
        <v>0</v>
      </c>
      <c r="E5" s="33">
        <v>1940022590</v>
      </c>
      <c r="F5" s="28" t="s">
        <v>1</v>
      </c>
      <c r="G5" s="33">
        <v>213400</v>
      </c>
      <c r="H5" s="28" t="s">
        <v>2</v>
      </c>
      <c r="I5" s="33">
        <v>77375</v>
      </c>
      <c r="J5" s="28" t="s">
        <v>3</v>
      </c>
      <c r="K5" s="33"/>
      <c r="L5" s="28"/>
    </row>
    <row r="6" spans="2:12" ht="17.25" customHeight="1">
      <c r="B6" s="31" t="s">
        <v>9</v>
      </c>
      <c r="C6" s="32">
        <v>19093197</v>
      </c>
      <c r="D6" s="34" t="s">
        <v>16</v>
      </c>
      <c r="E6" s="33">
        <v>672073260</v>
      </c>
      <c r="F6" s="28"/>
      <c r="G6" s="33">
        <v>138234</v>
      </c>
      <c r="H6" s="28" t="s">
        <v>4</v>
      </c>
      <c r="I6" s="33">
        <v>88143</v>
      </c>
      <c r="J6" s="28"/>
      <c r="K6" s="33"/>
      <c r="L6" s="28"/>
    </row>
    <row r="7" spans="2:12" ht="17.25" customHeight="1" thickBot="1">
      <c r="B7" s="35" t="s">
        <v>10</v>
      </c>
      <c r="C7" s="36" t="s">
        <v>17</v>
      </c>
      <c r="D7" s="37"/>
      <c r="E7" s="38">
        <f>SUM(E5:E6)</f>
        <v>2612095850</v>
      </c>
      <c r="F7" s="37"/>
      <c r="G7" s="39" t="s">
        <v>17</v>
      </c>
      <c r="H7" s="37"/>
      <c r="I7" s="38">
        <v>113598</v>
      </c>
      <c r="J7" s="37"/>
      <c r="K7" s="40"/>
      <c r="L7" s="41"/>
    </row>
    <row r="8" spans="2:12" ht="4.5" customHeight="1"/>
    <row r="9" spans="2:12">
      <c r="B9" s="97" t="s">
        <v>6</v>
      </c>
      <c r="C9" s="98"/>
    </row>
    <row r="10" spans="2:12">
      <c r="B10" s="42" t="s">
        <v>14</v>
      </c>
    </row>
    <row r="12" spans="2:12" s="43" customFormat="1" ht="16.2"/>
    <row r="13" spans="2:12" s="43" customFormat="1" ht="16.2"/>
  </sheetData>
  <mergeCells count="7">
    <mergeCell ref="B9:C9"/>
    <mergeCell ref="B1:J1"/>
    <mergeCell ref="K2:L2"/>
    <mergeCell ref="C4:D4"/>
    <mergeCell ref="E4:F4"/>
    <mergeCell ref="G4:H4"/>
    <mergeCell ref="I4:J4"/>
  </mergeCells>
  <phoneticPr fontId="11"/>
  <pageMargins left="0.2" right="0.2" top="0.5" bottom="0.5" header="0.51200000000000001" footer="0.51200000000000001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L13"/>
  <sheetViews>
    <sheetView showGridLines="0" defaultGridColor="0" colorId="22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7" customWidth="1"/>
    <col min="2" max="2" width="16.59765625" style="7" customWidth="1"/>
    <col min="3" max="3" width="11.59765625" style="7" customWidth="1"/>
    <col min="4" max="4" width="5.19921875" style="7" bestFit="1" customWidth="1"/>
    <col min="5" max="5" width="19.5" style="7" customWidth="1"/>
    <col min="6" max="6" width="5.19921875" style="7" bestFit="1" customWidth="1"/>
    <col min="7" max="7" width="13.09765625" style="7" customWidth="1"/>
    <col min="8" max="8" width="3.296875" style="7" bestFit="1" customWidth="1"/>
    <col min="9" max="9" width="13.59765625" style="7" customWidth="1"/>
    <col min="10" max="10" width="3.296875" style="7" customWidth="1"/>
    <col min="11" max="11" width="13.59765625" style="7" customWidth="1"/>
    <col min="12" max="12" width="3.59765625" style="7" customWidth="1"/>
    <col min="13" max="13" width="1" style="7" customWidth="1"/>
    <col min="14" max="16384" width="8.59765625" style="7"/>
  </cols>
  <sheetData>
    <row r="1" spans="2:12" ht="23.4">
      <c r="B1" s="90" t="s">
        <v>15</v>
      </c>
      <c r="C1" s="90"/>
      <c r="D1" s="90"/>
      <c r="E1" s="90"/>
      <c r="F1" s="90"/>
      <c r="G1" s="90"/>
      <c r="H1" s="90"/>
      <c r="I1" s="90"/>
      <c r="J1" s="90"/>
    </row>
    <row r="2" spans="2:12" ht="13.5" customHeight="1">
      <c r="I2" s="21"/>
      <c r="J2" s="22" t="s">
        <v>22</v>
      </c>
      <c r="K2" s="91"/>
      <c r="L2" s="91"/>
    </row>
    <row r="3" spans="2:12" ht="4.5" customHeight="1" thickBot="1">
      <c r="B3" s="10"/>
      <c r="C3" s="10"/>
      <c r="D3" s="10"/>
      <c r="E3" s="10"/>
      <c r="F3" s="10"/>
      <c r="G3" s="10"/>
      <c r="H3" s="10"/>
      <c r="I3" s="10"/>
      <c r="J3" s="10"/>
      <c r="K3" s="3"/>
      <c r="L3" s="3"/>
    </row>
    <row r="4" spans="2:12" ht="17.25" customHeight="1">
      <c r="B4" s="1" t="s">
        <v>7</v>
      </c>
      <c r="C4" s="104" t="s">
        <v>13</v>
      </c>
      <c r="D4" s="106"/>
      <c r="E4" s="104" t="s">
        <v>12</v>
      </c>
      <c r="F4" s="106"/>
      <c r="G4" s="104" t="s">
        <v>11</v>
      </c>
      <c r="H4" s="106"/>
      <c r="I4" s="104" t="s">
        <v>19</v>
      </c>
      <c r="J4" s="105"/>
      <c r="K4" s="2"/>
      <c r="L4" s="2"/>
    </row>
    <row r="5" spans="2:12" ht="17.25" customHeight="1">
      <c r="B5" s="13" t="s">
        <v>20</v>
      </c>
      <c r="C5" s="23">
        <v>38763</v>
      </c>
      <c r="D5" s="14" t="s">
        <v>0</v>
      </c>
      <c r="E5" s="24">
        <v>1934457351</v>
      </c>
      <c r="F5" s="14" t="s">
        <v>1</v>
      </c>
      <c r="G5" s="24">
        <v>211992</v>
      </c>
      <c r="H5" s="14" t="s">
        <v>2</v>
      </c>
      <c r="I5" s="24">
        <v>76445</v>
      </c>
      <c r="J5" s="8" t="s">
        <v>3</v>
      </c>
      <c r="K5" s="4"/>
      <c r="L5" s="3"/>
    </row>
    <row r="6" spans="2:12" ht="17.25" customHeight="1">
      <c r="B6" s="13" t="s">
        <v>21</v>
      </c>
      <c r="C6" s="23">
        <v>18909186</v>
      </c>
      <c r="D6" s="15" t="s">
        <v>16</v>
      </c>
      <c r="E6" s="24">
        <v>650132752</v>
      </c>
      <c r="F6" s="14"/>
      <c r="G6" s="24">
        <v>137977</v>
      </c>
      <c r="H6" s="14" t="s">
        <v>4</v>
      </c>
      <c r="I6" s="24">
        <v>87164</v>
      </c>
      <c r="J6" s="8"/>
      <c r="K6" s="4"/>
      <c r="L6" s="3"/>
    </row>
    <row r="7" spans="2:12" ht="17.25" customHeight="1" thickBot="1">
      <c r="B7" s="16" t="s">
        <v>10</v>
      </c>
      <c r="C7" s="17" t="s">
        <v>17</v>
      </c>
      <c r="D7" s="18"/>
      <c r="E7" s="19">
        <f>SUM(E5:E6)</f>
        <v>2584590103</v>
      </c>
      <c r="F7" s="18"/>
      <c r="G7" s="20" t="s">
        <v>17</v>
      </c>
      <c r="H7" s="18"/>
      <c r="I7" s="19">
        <v>112681</v>
      </c>
      <c r="J7" s="9"/>
      <c r="K7" s="5"/>
      <c r="L7" s="6"/>
    </row>
    <row r="8" spans="2:12" ht="4.5" customHeight="1"/>
    <row r="9" spans="2:12">
      <c r="B9" s="88" t="s">
        <v>6</v>
      </c>
      <c r="C9" s="89"/>
    </row>
    <row r="10" spans="2:12">
      <c r="B10" s="11" t="s">
        <v>14</v>
      </c>
    </row>
    <row r="12" spans="2:12" s="12" customFormat="1" ht="16.2"/>
    <row r="13" spans="2:12" s="12" customFormat="1" ht="16.2"/>
  </sheetData>
  <mergeCells count="7">
    <mergeCell ref="K2:L2"/>
    <mergeCell ref="B1:J1"/>
    <mergeCell ref="B9:C9"/>
    <mergeCell ref="I4:J4"/>
    <mergeCell ref="E4:F4"/>
    <mergeCell ref="G4:H4"/>
    <mergeCell ref="C4:D4"/>
  </mergeCells>
  <phoneticPr fontId="5"/>
  <pageMargins left="0.2" right="0.2" top="0.5" bottom="0.5" header="0.51200000000000001" footer="0.51200000000000001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L13"/>
  <sheetViews>
    <sheetView showGridLines="0" defaultGridColor="0" colorId="22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7" customWidth="1"/>
    <col min="2" max="2" width="16.59765625" style="7" customWidth="1"/>
    <col min="3" max="3" width="11.59765625" style="7" customWidth="1"/>
    <col min="4" max="4" width="5.19921875" style="7" bestFit="1" customWidth="1"/>
    <col min="5" max="5" width="19.5" style="7" customWidth="1"/>
    <col min="6" max="6" width="5.19921875" style="7" bestFit="1" customWidth="1"/>
    <col min="7" max="7" width="13.09765625" style="7" customWidth="1"/>
    <col min="8" max="8" width="3.296875" style="7" bestFit="1" customWidth="1"/>
    <col min="9" max="9" width="13.59765625" style="7" customWidth="1"/>
    <col min="10" max="10" width="3.296875" style="7" customWidth="1"/>
    <col min="11" max="11" width="13.59765625" style="7" customWidth="1"/>
    <col min="12" max="12" width="3.59765625" style="7" customWidth="1"/>
    <col min="13" max="13" width="1" style="7" customWidth="1"/>
    <col min="14" max="16384" width="8.59765625" style="7"/>
  </cols>
  <sheetData>
    <row r="1" spans="2:12" ht="23.4">
      <c r="B1" s="90" t="s">
        <v>15</v>
      </c>
      <c r="C1" s="90"/>
      <c r="D1" s="90"/>
      <c r="E1" s="90"/>
      <c r="F1" s="90"/>
      <c r="G1" s="90"/>
      <c r="H1" s="90"/>
      <c r="I1" s="90"/>
      <c r="J1" s="90"/>
    </row>
    <row r="2" spans="2:12" ht="13.5" customHeight="1">
      <c r="I2" s="21"/>
      <c r="J2" s="22" t="s">
        <v>18</v>
      </c>
      <c r="K2" s="91"/>
      <c r="L2" s="91"/>
    </row>
    <row r="3" spans="2:12" ht="4.5" customHeight="1" thickBot="1">
      <c r="B3" s="10"/>
      <c r="C3" s="10"/>
      <c r="D3" s="10"/>
      <c r="E3" s="10"/>
      <c r="F3" s="10"/>
      <c r="G3" s="10"/>
      <c r="H3" s="10"/>
      <c r="I3" s="10"/>
      <c r="J3" s="10"/>
      <c r="K3" s="3"/>
      <c r="L3" s="3"/>
    </row>
    <row r="4" spans="2:12" ht="17.25" customHeight="1">
      <c r="B4" s="1" t="s">
        <v>7</v>
      </c>
      <c r="C4" s="104" t="s">
        <v>13</v>
      </c>
      <c r="D4" s="106"/>
      <c r="E4" s="104" t="s">
        <v>12</v>
      </c>
      <c r="F4" s="106"/>
      <c r="G4" s="104" t="s">
        <v>11</v>
      </c>
      <c r="H4" s="106"/>
      <c r="I4" s="104" t="s">
        <v>5</v>
      </c>
      <c r="J4" s="105"/>
      <c r="K4" s="2"/>
      <c r="L4" s="2"/>
    </row>
    <row r="5" spans="2:12" ht="17.25" customHeight="1">
      <c r="B5" s="13" t="s">
        <v>8</v>
      </c>
      <c r="C5" s="23">
        <v>38716</v>
      </c>
      <c r="D5" s="14" t="s">
        <v>0</v>
      </c>
      <c r="E5" s="24">
        <v>1931065658</v>
      </c>
      <c r="F5" s="14" t="s">
        <v>1</v>
      </c>
      <c r="G5" s="24">
        <v>210868</v>
      </c>
      <c r="H5" s="14" t="s">
        <v>2</v>
      </c>
      <c r="I5" s="24">
        <v>75526</v>
      </c>
      <c r="J5" s="8" t="s">
        <v>3</v>
      </c>
      <c r="K5" s="4"/>
      <c r="L5" s="3"/>
    </row>
    <row r="6" spans="2:12" ht="17.25" customHeight="1">
      <c r="B6" s="13" t="s">
        <v>9</v>
      </c>
      <c r="C6" s="23">
        <v>18760856</v>
      </c>
      <c r="D6" s="15" t="s">
        <v>16</v>
      </c>
      <c r="E6" s="24">
        <v>630627475</v>
      </c>
      <c r="F6" s="14"/>
      <c r="G6" s="24">
        <v>137813</v>
      </c>
      <c r="H6" s="14" t="s">
        <v>4</v>
      </c>
      <c r="I6" s="24">
        <v>86133</v>
      </c>
      <c r="J6" s="8"/>
      <c r="K6" s="4"/>
      <c r="L6" s="3"/>
    </row>
    <row r="7" spans="2:12" ht="17.25" customHeight="1" thickBot="1">
      <c r="B7" s="16" t="s">
        <v>10</v>
      </c>
      <c r="C7" s="17" t="s">
        <v>17</v>
      </c>
      <c r="D7" s="18"/>
      <c r="E7" s="19">
        <f>SUM(E5:E6)</f>
        <v>2561693133</v>
      </c>
      <c r="F7" s="18"/>
      <c r="G7" s="20" t="s">
        <v>17</v>
      </c>
      <c r="H7" s="18"/>
      <c r="I7" s="19">
        <v>111503</v>
      </c>
      <c r="J7" s="9"/>
      <c r="K7" s="5"/>
      <c r="L7" s="6"/>
    </row>
    <row r="8" spans="2:12" ht="4.5" customHeight="1"/>
    <row r="9" spans="2:12">
      <c r="B9" s="88" t="s">
        <v>6</v>
      </c>
      <c r="C9" s="89"/>
    </row>
    <row r="10" spans="2:12">
      <c r="B10" s="11" t="s">
        <v>14</v>
      </c>
    </row>
    <row r="12" spans="2:12" s="12" customFormat="1" ht="16.2"/>
    <row r="13" spans="2:12" s="12" customFormat="1" ht="16.2"/>
  </sheetData>
  <mergeCells count="7">
    <mergeCell ref="K2:L2"/>
    <mergeCell ref="B1:J1"/>
    <mergeCell ref="B9:C9"/>
    <mergeCell ref="I4:J4"/>
    <mergeCell ref="E4:F4"/>
    <mergeCell ref="G4:H4"/>
    <mergeCell ref="C4:D4"/>
  </mergeCells>
  <phoneticPr fontId="5"/>
  <pageMargins left="0.2" right="0.2" top="0.5" bottom="0.5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L13"/>
  <sheetViews>
    <sheetView showGridLines="0" tabSelected="1" defaultGridColor="0" colorId="22" zoomScaleNormal="100" zoomScaleSheetLayoutView="100" workbookViewId="0"/>
  </sheetViews>
  <sheetFormatPr defaultColWidth="8.59765625" defaultRowHeight="13.2"/>
  <cols>
    <col min="1" max="1" width="1.59765625" style="60" customWidth="1"/>
    <col min="2" max="2" width="16.59765625" style="60" customWidth="1"/>
    <col min="3" max="3" width="11.59765625" style="60" customWidth="1"/>
    <col min="4" max="4" width="5.19921875" style="60" bestFit="1" customWidth="1"/>
    <col min="5" max="5" width="19.5" style="60" customWidth="1"/>
    <col min="6" max="6" width="5.19921875" style="60" bestFit="1" customWidth="1"/>
    <col min="7" max="7" width="13.09765625" style="60" customWidth="1"/>
    <col min="8" max="8" width="3.296875" style="60" bestFit="1" customWidth="1"/>
    <col min="9" max="9" width="13.59765625" style="60" customWidth="1"/>
    <col min="10" max="10" width="3.296875" style="60" customWidth="1"/>
    <col min="11" max="11" width="9.69921875" style="60" customWidth="1"/>
    <col min="12" max="12" width="9.765625E-2" style="60" customWidth="1"/>
    <col min="13" max="13" width="1" style="60" customWidth="1"/>
    <col min="14" max="16384" width="8.59765625" style="60"/>
  </cols>
  <sheetData>
    <row r="1" spans="2:12" ht="23.4">
      <c r="B1" s="82" t="s">
        <v>15</v>
      </c>
      <c r="C1" s="82"/>
      <c r="D1" s="82"/>
      <c r="E1" s="82"/>
      <c r="F1" s="82"/>
      <c r="G1" s="82"/>
      <c r="H1" s="82"/>
      <c r="I1" s="82"/>
      <c r="J1" s="82"/>
    </row>
    <row r="2" spans="2:12" ht="13.5" customHeight="1">
      <c r="J2" s="63" t="s">
        <v>37</v>
      </c>
      <c r="K2" s="83"/>
      <c r="L2" s="83"/>
    </row>
    <row r="3" spans="2:12" ht="2.25" customHeight="1" thickBot="1">
      <c r="B3" s="64"/>
      <c r="C3" s="64"/>
      <c r="D3" s="64"/>
      <c r="E3" s="64"/>
      <c r="F3" s="64"/>
      <c r="G3" s="64"/>
      <c r="H3" s="64"/>
      <c r="I3" s="64"/>
      <c r="J3" s="64"/>
      <c r="K3" s="62"/>
      <c r="L3" s="62"/>
    </row>
    <row r="4" spans="2:12" ht="17.25" customHeight="1">
      <c r="B4" s="65" t="s">
        <v>7</v>
      </c>
      <c r="C4" s="84" t="s">
        <v>13</v>
      </c>
      <c r="D4" s="85"/>
      <c r="E4" s="84" t="s">
        <v>12</v>
      </c>
      <c r="F4" s="85"/>
      <c r="G4" s="84" t="s">
        <v>11</v>
      </c>
      <c r="H4" s="85"/>
      <c r="I4" s="84" t="s">
        <v>5</v>
      </c>
      <c r="J4" s="86"/>
      <c r="K4" s="66"/>
      <c r="L4" s="66"/>
    </row>
    <row r="5" spans="2:12" ht="17.25" customHeight="1">
      <c r="B5" s="67" t="s">
        <v>8</v>
      </c>
      <c r="C5" s="68">
        <v>39362</v>
      </c>
      <c r="D5" s="62" t="s">
        <v>0</v>
      </c>
      <c r="E5" s="69">
        <v>2280351848</v>
      </c>
      <c r="F5" s="62" t="s">
        <v>1</v>
      </c>
      <c r="G5" s="69">
        <v>222185</v>
      </c>
      <c r="H5" s="62" t="s">
        <v>2</v>
      </c>
      <c r="I5" s="69">
        <v>85488</v>
      </c>
      <c r="J5" s="62" t="s">
        <v>3</v>
      </c>
      <c r="K5" s="69"/>
      <c r="L5" s="62"/>
    </row>
    <row r="6" spans="2:12" ht="17.25" customHeight="1">
      <c r="B6" s="67" t="s">
        <v>9</v>
      </c>
      <c r="C6" s="68">
        <v>21018727</v>
      </c>
      <c r="D6" s="70" t="s">
        <v>38</v>
      </c>
      <c r="E6" s="69">
        <v>809851917</v>
      </c>
      <c r="F6" s="62"/>
      <c r="G6" s="69">
        <v>139062</v>
      </c>
      <c r="H6" s="62" t="s">
        <v>4</v>
      </c>
      <c r="I6" s="69">
        <v>97762</v>
      </c>
      <c r="J6" s="62"/>
      <c r="K6" s="69"/>
      <c r="L6" s="62"/>
    </row>
    <row r="7" spans="2:12" ht="17.25" customHeight="1" thickBot="1">
      <c r="B7" s="71" t="s">
        <v>10</v>
      </c>
      <c r="C7" s="72" t="s">
        <v>17</v>
      </c>
      <c r="D7" s="64"/>
      <c r="E7" s="73">
        <f>SUM(E5:E6)</f>
        <v>3090203765</v>
      </c>
      <c r="F7" s="64"/>
      <c r="G7" s="74" t="s">
        <v>17</v>
      </c>
      <c r="H7" s="64"/>
      <c r="I7" s="73">
        <f>SUM(I5:I6)</f>
        <v>183250</v>
      </c>
      <c r="J7" s="64"/>
      <c r="K7" s="69"/>
      <c r="L7" s="62"/>
    </row>
    <row r="8" spans="2:12" ht="2.25" customHeight="1"/>
    <row r="9" spans="2:12">
      <c r="B9" s="81" t="s">
        <v>33</v>
      </c>
      <c r="C9" s="81"/>
    </row>
    <row r="10" spans="2:12">
      <c r="B10" s="60" t="s">
        <v>39</v>
      </c>
    </row>
    <row r="11" spans="2:12">
      <c r="B11" s="60" t="s">
        <v>34</v>
      </c>
    </row>
    <row r="12" spans="2:12" s="75" customFormat="1" ht="16.2"/>
    <row r="13" spans="2:12" s="75" customFormat="1" ht="16.2"/>
  </sheetData>
  <mergeCells count="7">
    <mergeCell ref="B9:C9"/>
    <mergeCell ref="B1:J1"/>
    <mergeCell ref="K2:L2"/>
    <mergeCell ref="C4:D4"/>
    <mergeCell ref="E4:F4"/>
    <mergeCell ref="G4:H4"/>
    <mergeCell ref="I4:J4"/>
  </mergeCells>
  <phoneticPr fontId="11"/>
  <pageMargins left="0.2" right="0.2" top="0.5" bottom="0.5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L13"/>
  <sheetViews>
    <sheetView showGridLines="0" defaultGridColor="0" colorId="22" zoomScaleNormal="100" zoomScaleSheetLayoutView="100" workbookViewId="0"/>
  </sheetViews>
  <sheetFormatPr defaultColWidth="8.59765625" defaultRowHeight="13.2"/>
  <cols>
    <col min="1" max="1" width="1.59765625" style="60" customWidth="1"/>
    <col min="2" max="2" width="16.59765625" style="60" customWidth="1"/>
    <col min="3" max="3" width="11.59765625" style="60" customWidth="1"/>
    <col min="4" max="4" width="5.19921875" style="60" bestFit="1" customWidth="1"/>
    <col min="5" max="5" width="19.5" style="60" customWidth="1"/>
    <col min="6" max="6" width="5.19921875" style="60" bestFit="1" customWidth="1"/>
    <col min="7" max="7" width="13.09765625" style="60" customWidth="1"/>
    <col min="8" max="8" width="3.296875" style="60" bestFit="1" customWidth="1"/>
    <col min="9" max="9" width="13.59765625" style="60" customWidth="1"/>
    <col min="10" max="10" width="3.296875" style="60" customWidth="1"/>
    <col min="11" max="11" width="9.69921875" style="60" customWidth="1"/>
    <col min="12" max="12" width="9.765625E-2" style="60" customWidth="1"/>
    <col min="13" max="13" width="1" style="60" customWidth="1"/>
    <col min="14" max="16384" width="8.59765625" style="60"/>
  </cols>
  <sheetData>
    <row r="1" spans="2:12" ht="23.4">
      <c r="B1" s="82" t="s">
        <v>15</v>
      </c>
      <c r="C1" s="82"/>
      <c r="D1" s="82"/>
      <c r="E1" s="82"/>
      <c r="F1" s="82"/>
      <c r="G1" s="82"/>
      <c r="H1" s="82"/>
      <c r="I1" s="82"/>
      <c r="J1" s="82"/>
    </row>
    <row r="2" spans="2:12" ht="13.5" customHeight="1">
      <c r="J2" s="63" t="s">
        <v>36</v>
      </c>
      <c r="K2" s="83"/>
      <c r="L2" s="83"/>
    </row>
    <row r="3" spans="2:12" ht="2.25" customHeight="1" thickBot="1">
      <c r="B3" s="64"/>
      <c r="C3" s="64"/>
      <c r="D3" s="64"/>
      <c r="E3" s="64"/>
      <c r="F3" s="64"/>
      <c r="G3" s="64"/>
      <c r="H3" s="64"/>
      <c r="I3" s="64"/>
      <c r="J3" s="64"/>
      <c r="K3" s="62"/>
      <c r="L3" s="62"/>
    </row>
    <row r="4" spans="2:12" ht="17.25" customHeight="1">
      <c r="B4" s="65" t="s">
        <v>7</v>
      </c>
      <c r="C4" s="84" t="s">
        <v>13</v>
      </c>
      <c r="D4" s="85"/>
      <c r="E4" s="84" t="s">
        <v>12</v>
      </c>
      <c r="F4" s="85"/>
      <c r="G4" s="84" t="s">
        <v>11</v>
      </c>
      <c r="H4" s="85"/>
      <c r="I4" s="84" t="s">
        <v>5</v>
      </c>
      <c r="J4" s="86"/>
      <c r="K4" s="66"/>
      <c r="L4" s="66"/>
    </row>
    <row r="5" spans="2:12" ht="17.25" customHeight="1">
      <c r="B5" s="67" t="s">
        <v>8</v>
      </c>
      <c r="C5" s="77">
        <v>39426</v>
      </c>
      <c r="D5" s="76" t="s">
        <v>0</v>
      </c>
      <c r="E5" s="78">
        <v>2274541537</v>
      </c>
      <c r="F5" s="76" t="s">
        <v>1</v>
      </c>
      <c r="G5" s="78">
        <v>221742</v>
      </c>
      <c r="H5" s="76" t="s">
        <v>2</v>
      </c>
      <c r="I5" s="78">
        <v>84961</v>
      </c>
      <c r="J5" s="62" t="s">
        <v>3</v>
      </c>
      <c r="K5" s="69"/>
      <c r="L5" s="62"/>
    </row>
    <row r="6" spans="2:12" ht="17.25" customHeight="1">
      <c r="B6" s="67" t="s">
        <v>9</v>
      </c>
      <c r="C6" s="77">
        <v>20926794</v>
      </c>
      <c r="D6" s="79" t="s">
        <v>16</v>
      </c>
      <c r="E6" s="78">
        <v>791065350</v>
      </c>
      <c r="F6" s="76"/>
      <c r="G6" s="78">
        <v>139188</v>
      </c>
      <c r="H6" s="76" t="s">
        <v>4</v>
      </c>
      <c r="I6" s="78">
        <v>97186</v>
      </c>
      <c r="J6" s="62"/>
      <c r="K6" s="69"/>
      <c r="L6" s="62"/>
    </row>
    <row r="7" spans="2:12" ht="17.25" customHeight="1" thickBot="1">
      <c r="B7" s="71" t="s">
        <v>10</v>
      </c>
      <c r="C7" s="72" t="s">
        <v>17</v>
      </c>
      <c r="D7" s="64"/>
      <c r="E7" s="73">
        <f>SUM(E5:E6)</f>
        <v>3065606887</v>
      </c>
      <c r="F7" s="64"/>
      <c r="G7" s="74" t="s">
        <v>17</v>
      </c>
      <c r="H7" s="64"/>
      <c r="I7" s="73">
        <f>SUM(I5:I6)</f>
        <v>182147</v>
      </c>
      <c r="J7" s="64"/>
      <c r="K7" s="69"/>
      <c r="L7" s="62"/>
    </row>
    <row r="8" spans="2:12" ht="2.25" customHeight="1"/>
    <row r="9" spans="2:12">
      <c r="B9" s="81" t="s">
        <v>33</v>
      </c>
      <c r="C9" s="81"/>
    </row>
    <row r="10" spans="2:12">
      <c r="B10" s="60" t="s">
        <v>32</v>
      </c>
    </row>
    <row r="11" spans="2:12">
      <c r="B11" s="60" t="s">
        <v>34</v>
      </c>
    </row>
    <row r="12" spans="2:12" s="75" customFormat="1" ht="16.2"/>
    <row r="13" spans="2:12" s="75" customFormat="1" ht="16.2"/>
  </sheetData>
  <mergeCells count="7">
    <mergeCell ref="B9:C9"/>
    <mergeCell ref="B1:J1"/>
    <mergeCell ref="K2:L2"/>
    <mergeCell ref="C4:D4"/>
    <mergeCell ref="E4:F4"/>
    <mergeCell ref="G4:H4"/>
    <mergeCell ref="I4:J4"/>
  </mergeCells>
  <phoneticPr fontId="11"/>
  <pageMargins left="0.2" right="0.2" top="0.5" bottom="0.5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L13"/>
  <sheetViews>
    <sheetView showGridLines="0" defaultGridColor="0" colorId="22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42" customWidth="1"/>
    <col min="2" max="2" width="16.59765625" style="42" customWidth="1"/>
    <col min="3" max="3" width="11.59765625" style="42" customWidth="1"/>
    <col min="4" max="4" width="5.19921875" style="42" bestFit="1" customWidth="1"/>
    <col min="5" max="5" width="19.5" style="42" customWidth="1"/>
    <col min="6" max="6" width="5.19921875" style="42" bestFit="1" customWidth="1"/>
    <col min="7" max="7" width="13.09765625" style="42" customWidth="1"/>
    <col min="8" max="8" width="3.296875" style="42" bestFit="1" customWidth="1"/>
    <col min="9" max="9" width="13.59765625" style="42" customWidth="1"/>
    <col min="10" max="10" width="3.296875" style="42" customWidth="1"/>
    <col min="11" max="11" width="9.69921875" style="42" customWidth="1"/>
    <col min="12" max="12" width="9.765625E-2" style="42" customWidth="1"/>
    <col min="13" max="13" width="1" style="42" customWidth="1"/>
    <col min="14" max="16384" width="8.59765625" style="42"/>
  </cols>
  <sheetData>
    <row r="1" spans="2:12" s="42" customFormat="1" ht="23.4">
      <c r="B1" s="107" t="s">
        <v>15</v>
      </c>
      <c r="C1" s="107"/>
      <c r="D1" s="107"/>
      <c r="E1" s="107"/>
      <c r="F1" s="107"/>
      <c r="G1" s="107"/>
      <c r="H1" s="107"/>
      <c r="I1" s="107"/>
      <c r="J1" s="107"/>
    </row>
    <row r="2" spans="2:12" s="42" customFormat="1" ht="13.5" customHeight="1">
      <c r="J2" s="108" t="s">
        <v>35</v>
      </c>
      <c r="K2" s="109"/>
      <c r="L2" s="109"/>
    </row>
    <row r="3" spans="2:12" s="42" customFormat="1" ht="2.25" customHeight="1" thickBot="1">
      <c r="B3" s="110"/>
      <c r="C3" s="110"/>
      <c r="D3" s="110"/>
      <c r="E3" s="110"/>
      <c r="F3" s="110"/>
      <c r="G3" s="110"/>
      <c r="H3" s="110"/>
      <c r="I3" s="110"/>
      <c r="J3" s="110"/>
      <c r="K3" s="80"/>
      <c r="L3" s="80"/>
    </row>
    <row r="4" spans="2:12" s="42" customFormat="1" ht="17.25" customHeight="1">
      <c r="B4" s="111" t="s">
        <v>7</v>
      </c>
      <c r="C4" s="112" t="s">
        <v>13</v>
      </c>
      <c r="D4" s="113"/>
      <c r="E4" s="112" t="s">
        <v>12</v>
      </c>
      <c r="F4" s="113"/>
      <c r="G4" s="112" t="s">
        <v>11</v>
      </c>
      <c r="H4" s="113"/>
      <c r="I4" s="112" t="s">
        <v>5</v>
      </c>
      <c r="J4" s="114"/>
      <c r="K4" s="115"/>
      <c r="L4" s="115"/>
    </row>
    <row r="5" spans="2:12" s="42" customFormat="1" ht="17.25" customHeight="1">
      <c r="B5" s="116" t="s">
        <v>8</v>
      </c>
      <c r="C5" s="77">
        <v>39205</v>
      </c>
      <c r="D5" s="80" t="s">
        <v>0</v>
      </c>
      <c r="E5" s="78">
        <v>2176940000</v>
      </c>
      <c r="F5" s="80" t="s">
        <v>1</v>
      </c>
      <c r="G5" s="78">
        <v>220862</v>
      </c>
      <c r="H5" s="80" t="s">
        <v>2</v>
      </c>
      <c r="I5" s="78">
        <v>84406</v>
      </c>
      <c r="J5" s="80" t="s">
        <v>3</v>
      </c>
      <c r="K5" s="78"/>
      <c r="L5" s="80"/>
    </row>
    <row r="6" spans="2:12" s="42" customFormat="1" ht="17.25" customHeight="1">
      <c r="B6" s="116" t="s">
        <v>9</v>
      </c>
      <c r="C6" s="77">
        <v>20859977</v>
      </c>
      <c r="D6" s="79" t="s">
        <v>16</v>
      </c>
      <c r="E6" s="78">
        <v>796638900</v>
      </c>
      <c r="F6" s="80"/>
      <c r="G6" s="78">
        <v>139134</v>
      </c>
      <c r="H6" s="80" t="s">
        <v>4</v>
      </c>
      <c r="I6" s="78">
        <v>96520</v>
      </c>
      <c r="J6" s="80"/>
      <c r="K6" s="78"/>
      <c r="L6" s="80"/>
    </row>
    <row r="7" spans="2:12" s="42" customFormat="1" ht="17.25" customHeight="1" thickBot="1">
      <c r="B7" s="117" t="s">
        <v>10</v>
      </c>
      <c r="C7" s="118" t="s">
        <v>17</v>
      </c>
      <c r="D7" s="110"/>
      <c r="E7" s="119">
        <f>SUM(E5:E6)</f>
        <v>2973578900</v>
      </c>
      <c r="F7" s="110"/>
      <c r="G7" s="120" t="s">
        <v>17</v>
      </c>
      <c r="H7" s="110"/>
      <c r="I7" s="119">
        <f>SUM(I5:I6)</f>
        <v>180926</v>
      </c>
      <c r="J7" s="110"/>
      <c r="K7" s="78"/>
      <c r="L7" s="80"/>
    </row>
    <row r="8" spans="2:12" s="42" customFormat="1" ht="2.25" customHeight="1"/>
    <row r="9" spans="2:12" s="42" customFormat="1">
      <c r="B9" s="97" t="s">
        <v>33</v>
      </c>
      <c r="C9" s="97"/>
    </row>
    <row r="10" spans="2:12" s="42" customFormat="1">
      <c r="B10" s="42" t="s">
        <v>32</v>
      </c>
    </row>
    <row r="11" spans="2:12" s="42" customFormat="1">
      <c r="B11" s="42" t="s">
        <v>34</v>
      </c>
    </row>
    <row r="12" spans="2:12" s="121" customFormat="1" ht="16.2"/>
    <row r="13" spans="2:12" s="121" customFormat="1" ht="16.2"/>
  </sheetData>
  <mergeCells count="7">
    <mergeCell ref="B9:C9"/>
    <mergeCell ref="B1:J1"/>
    <mergeCell ref="K2:L2"/>
    <mergeCell ref="C4:D4"/>
    <mergeCell ref="E4:F4"/>
    <mergeCell ref="G4:H4"/>
    <mergeCell ref="I4:J4"/>
  </mergeCells>
  <phoneticPr fontId="11"/>
  <pageMargins left="0.2" right="0.2" top="0.5" bottom="0.5" header="0.51200000000000001" footer="0.5120000000000000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L13"/>
  <sheetViews>
    <sheetView showGridLines="0" defaultGridColor="0" colorId="22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60" customWidth="1"/>
    <col min="2" max="2" width="16.59765625" style="60" customWidth="1"/>
    <col min="3" max="3" width="11.59765625" style="60" customWidth="1"/>
    <col min="4" max="4" width="5.19921875" style="60" bestFit="1" customWidth="1"/>
    <col min="5" max="5" width="19.5" style="60" customWidth="1"/>
    <col min="6" max="6" width="5.19921875" style="60" bestFit="1" customWidth="1"/>
    <col min="7" max="7" width="13.09765625" style="60" customWidth="1"/>
    <col min="8" max="8" width="3.296875" style="60" bestFit="1" customWidth="1"/>
    <col min="9" max="9" width="13.59765625" style="60" customWidth="1"/>
    <col min="10" max="10" width="3.296875" style="60" customWidth="1"/>
    <col min="11" max="11" width="9.69921875" style="60" customWidth="1"/>
    <col min="12" max="12" width="9.765625E-2" style="60" customWidth="1"/>
    <col min="13" max="13" width="1" style="60" customWidth="1"/>
    <col min="14" max="16384" width="8.59765625" style="60"/>
  </cols>
  <sheetData>
    <row r="1" spans="2:12" ht="23.4">
      <c r="B1" s="87" t="s">
        <v>15</v>
      </c>
      <c r="C1" s="87"/>
      <c r="D1" s="87"/>
      <c r="E1" s="87"/>
      <c r="F1" s="87"/>
      <c r="G1" s="87"/>
      <c r="H1" s="87"/>
      <c r="I1" s="87"/>
      <c r="J1" s="87"/>
    </row>
    <row r="2" spans="2:12" ht="13.5" customHeight="1">
      <c r="J2" s="63" t="s">
        <v>31</v>
      </c>
      <c r="K2" s="83"/>
      <c r="L2" s="83"/>
    </row>
    <row r="3" spans="2:12" ht="2.25" customHeight="1" thickBot="1">
      <c r="B3" s="64"/>
      <c r="C3" s="64"/>
      <c r="D3" s="64"/>
      <c r="E3" s="64"/>
      <c r="F3" s="64"/>
      <c r="G3" s="64"/>
      <c r="H3" s="64"/>
      <c r="I3" s="64"/>
      <c r="J3" s="64"/>
      <c r="K3" s="62"/>
      <c r="L3" s="62"/>
    </row>
    <row r="4" spans="2:12" ht="17.25" customHeight="1">
      <c r="B4" s="65" t="s">
        <v>7</v>
      </c>
      <c r="C4" s="84" t="s">
        <v>13</v>
      </c>
      <c r="D4" s="85"/>
      <c r="E4" s="84" t="s">
        <v>12</v>
      </c>
      <c r="F4" s="85"/>
      <c r="G4" s="84" t="s">
        <v>11</v>
      </c>
      <c r="H4" s="85"/>
      <c r="I4" s="84" t="s">
        <v>5</v>
      </c>
      <c r="J4" s="86"/>
      <c r="K4" s="66"/>
      <c r="L4" s="66"/>
    </row>
    <row r="5" spans="2:12" ht="17.25" customHeight="1">
      <c r="B5" s="67" t="s">
        <v>8</v>
      </c>
      <c r="C5" s="68">
        <v>39190</v>
      </c>
      <c r="D5" s="62" t="s">
        <v>0</v>
      </c>
      <c r="E5" s="69">
        <v>2167470460</v>
      </c>
      <c r="F5" s="62" t="s">
        <v>1</v>
      </c>
      <c r="G5" s="69">
        <v>220181</v>
      </c>
      <c r="H5" s="62" t="s">
        <v>2</v>
      </c>
      <c r="I5" s="69">
        <v>83765</v>
      </c>
      <c r="J5" s="62" t="s">
        <v>3</v>
      </c>
      <c r="K5" s="69"/>
      <c r="L5" s="62"/>
    </row>
    <row r="6" spans="2:12" ht="17.25" customHeight="1">
      <c r="B6" s="67" t="s">
        <v>9</v>
      </c>
      <c r="C6" s="68">
        <v>20744931</v>
      </c>
      <c r="D6" s="70" t="s">
        <v>16</v>
      </c>
      <c r="E6" s="69">
        <v>777354694</v>
      </c>
      <c r="F6" s="62"/>
      <c r="G6" s="69">
        <v>139111</v>
      </c>
      <c r="H6" s="62" t="s">
        <v>4</v>
      </c>
      <c r="I6" s="69">
        <v>95804</v>
      </c>
      <c r="J6" s="62"/>
      <c r="K6" s="69"/>
      <c r="L6" s="62"/>
    </row>
    <row r="7" spans="2:12" ht="17.25" customHeight="1" thickBot="1">
      <c r="B7" s="71" t="s">
        <v>10</v>
      </c>
      <c r="C7" s="72" t="s">
        <v>17</v>
      </c>
      <c r="D7" s="64"/>
      <c r="E7" s="73">
        <f>SUM(E5:E6)</f>
        <v>2944825154</v>
      </c>
      <c r="F7" s="64"/>
      <c r="G7" s="74" t="s">
        <v>17</v>
      </c>
      <c r="H7" s="64"/>
      <c r="I7" s="73">
        <f>SUM(I5:I6)</f>
        <v>179569</v>
      </c>
      <c r="J7" s="64"/>
      <c r="K7" s="69"/>
      <c r="L7" s="62"/>
    </row>
    <row r="8" spans="2:12" ht="2.25" customHeight="1"/>
    <row r="9" spans="2:12">
      <c r="B9" s="81" t="s">
        <v>33</v>
      </c>
      <c r="C9" s="81"/>
    </row>
    <row r="10" spans="2:12">
      <c r="B10" s="60" t="s">
        <v>32</v>
      </c>
    </row>
    <row r="11" spans="2:12">
      <c r="B11" s="60" t="s">
        <v>34</v>
      </c>
    </row>
    <row r="12" spans="2:12" s="75" customFormat="1" ht="16.2"/>
    <row r="13" spans="2:12" s="75" customFormat="1" ht="16.2"/>
  </sheetData>
  <mergeCells count="7">
    <mergeCell ref="B9:C9"/>
    <mergeCell ref="B1:J1"/>
    <mergeCell ref="K2:L2"/>
    <mergeCell ref="C4:D4"/>
    <mergeCell ref="E4:F4"/>
    <mergeCell ref="G4:H4"/>
    <mergeCell ref="I4:J4"/>
  </mergeCells>
  <phoneticPr fontId="11"/>
  <pageMargins left="0.2" right="0.2" top="0.5" bottom="0.5" header="0.51200000000000001" footer="0.5120000000000000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L13"/>
  <sheetViews>
    <sheetView showGridLines="0" defaultGridColor="0" colorId="22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7" customWidth="1"/>
    <col min="2" max="2" width="16.59765625" style="7" customWidth="1"/>
    <col min="3" max="3" width="11.59765625" style="7" customWidth="1"/>
    <col min="4" max="4" width="5.19921875" style="7" bestFit="1" customWidth="1"/>
    <col min="5" max="5" width="19.5" style="7" customWidth="1"/>
    <col min="6" max="6" width="5.19921875" style="7" bestFit="1" customWidth="1"/>
    <col min="7" max="7" width="13.09765625" style="7" customWidth="1"/>
    <col min="8" max="8" width="3.296875" style="7" bestFit="1" customWidth="1"/>
    <col min="9" max="9" width="13.59765625" style="7" customWidth="1"/>
    <col min="10" max="10" width="3.296875" style="7" customWidth="1"/>
    <col min="11" max="11" width="13.59765625" style="7" customWidth="1"/>
    <col min="12" max="12" width="3.59765625" style="7" customWidth="1"/>
    <col min="13" max="13" width="1" style="7" customWidth="1"/>
    <col min="14" max="16384" width="8.59765625" style="7"/>
  </cols>
  <sheetData>
    <row r="1" spans="2:12" ht="23.4">
      <c r="B1" s="90" t="s">
        <v>15</v>
      </c>
      <c r="C1" s="90"/>
      <c r="D1" s="90"/>
      <c r="E1" s="90"/>
      <c r="F1" s="90"/>
      <c r="G1" s="90"/>
      <c r="H1" s="90"/>
      <c r="I1" s="90"/>
      <c r="J1" s="90"/>
    </row>
    <row r="2" spans="2:12" ht="13.5" customHeight="1">
      <c r="C2" s="44"/>
      <c r="D2" s="44"/>
      <c r="E2" s="44"/>
      <c r="F2" s="44"/>
      <c r="G2" s="44"/>
      <c r="H2" s="44"/>
      <c r="I2" s="44"/>
      <c r="J2" s="45" t="s">
        <v>30</v>
      </c>
      <c r="K2" s="91"/>
      <c r="L2" s="91"/>
    </row>
    <row r="3" spans="2:12" ht="4.5" customHeight="1" thickBot="1">
      <c r="B3" s="10"/>
      <c r="C3" s="46"/>
      <c r="D3" s="46"/>
      <c r="E3" s="46"/>
      <c r="F3" s="46"/>
      <c r="G3" s="46"/>
      <c r="H3" s="46"/>
      <c r="I3" s="46"/>
      <c r="J3" s="46"/>
      <c r="K3" s="3"/>
      <c r="L3" s="3"/>
    </row>
    <row r="4" spans="2:12" ht="17.25" customHeight="1">
      <c r="B4" s="1" t="s">
        <v>7</v>
      </c>
      <c r="C4" s="92" t="s">
        <v>13</v>
      </c>
      <c r="D4" s="93"/>
      <c r="E4" s="92" t="s">
        <v>12</v>
      </c>
      <c r="F4" s="93"/>
      <c r="G4" s="92" t="s">
        <v>11</v>
      </c>
      <c r="H4" s="93"/>
      <c r="I4" s="92" t="s">
        <v>5</v>
      </c>
      <c r="J4" s="94"/>
      <c r="K4" s="2"/>
      <c r="L4" s="2"/>
    </row>
    <row r="5" spans="2:12" ht="17.25" customHeight="1">
      <c r="B5" s="13" t="s">
        <v>8</v>
      </c>
      <c r="C5" s="49">
        <v>39230</v>
      </c>
      <c r="D5" s="8" t="s">
        <v>0</v>
      </c>
      <c r="E5" s="50">
        <v>2163806599</v>
      </c>
      <c r="F5" s="8" t="s">
        <v>1</v>
      </c>
      <c r="G5" s="50">
        <v>219656</v>
      </c>
      <c r="H5" s="8" t="s">
        <v>2</v>
      </c>
      <c r="I5" s="50">
        <v>83040</v>
      </c>
      <c r="J5" s="8" t="s">
        <v>3</v>
      </c>
      <c r="K5" s="4"/>
      <c r="L5" s="3"/>
    </row>
    <row r="6" spans="2:12" ht="17.25" customHeight="1">
      <c r="B6" s="13" t="s">
        <v>9</v>
      </c>
      <c r="C6" s="49">
        <v>20339151</v>
      </c>
      <c r="D6" s="51" t="s">
        <v>16</v>
      </c>
      <c r="E6" s="50">
        <v>748129003</v>
      </c>
      <c r="F6" s="8"/>
      <c r="G6" s="50">
        <v>138084</v>
      </c>
      <c r="H6" s="8" t="s">
        <v>4</v>
      </c>
      <c r="I6" s="50">
        <v>94630</v>
      </c>
      <c r="J6" s="8"/>
      <c r="K6" s="4"/>
      <c r="L6" s="3"/>
    </row>
    <row r="7" spans="2:12" ht="17.25" customHeight="1" thickBot="1">
      <c r="B7" s="56" t="s">
        <v>10</v>
      </c>
      <c r="C7" s="53" t="s">
        <v>17</v>
      </c>
      <c r="D7" s="46"/>
      <c r="E7" s="57">
        <f>SUM(E5:E6)</f>
        <v>2911935602</v>
      </c>
      <c r="F7" s="46"/>
      <c r="G7" s="55" t="s">
        <v>17</v>
      </c>
      <c r="H7" s="46"/>
      <c r="I7" s="57">
        <f>SUM(I5:I6)</f>
        <v>177670</v>
      </c>
      <c r="J7" s="46"/>
      <c r="K7" s="4"/>
      <c r="L7" s="3"/>
    </row>
    <row r="8" spans="2:12" ht="4.5" customHeight="1"/>
    <row r="9" spans="2:12">
      <c r="B9" s="88" t="s">
        <v>6</v>
      </c>
      <c r="C9" s="89"/>
    </row>
    <row r="10" spans="2:12">
      <c r="B10" s="11"/>
    </row>
    <row r="12" spans="2:12" s="12" customFormat="1" ht="16.2"/>
    <row r="13" spans="2:12" s="12" customFormat="1" ht="16.2"/>
  </sheetData>
  <mergeCells count="7">
    <mergeCell ref="B9:C9"/>
    <mergeCell ref="B1:J1"/>
    <mergeCell ref="K2:L2"/>
    <mergeCell ref="C4:D4"/>
    <mergeCell ref="E4:F4"/>
    <mergeCell ref="G4:H4"/>
    <mergeCell ref="I4:J4"/>
  </mergeCells>
  <phoneticPr fontId="11"/>
  <pageMargins left="0.2" right="0.2" top="0.5" bottom="0.5" header="0.51200000000000001" footer="0.5120000000000000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L13"/>
  <sheetViews>
    <sheetView showGridLines="0" defaultGridColor="0" colorId="22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7" customWidth="1"/>
    <col min="2" max="2" width="16.59765625" style="7" customWidth="1"/>
    <col min="3" max="3" width="11.59765625" style="7" customWidth="1"/>
    <col min="4" max="4" width="5.19921875" style="7" bestFit="1" customWidth="1"/>
    <col min="5" max="5" width="19.5" style="7" customWidth="1"/>
    <col min="6" max="6" width="5.19921875" style="7" bestFit="1" customWidth="1"/>
    <col min="7" max="7" width="13.09765625" style="7" customWidth="1"/>
    <col min="8" max="8" width="3.296875" style="7" bestFit="1" customWidth="1"/>
    <col min="9" max="9" width="13.59765625" style="7" customWidth="1"/>
    <col min="10" max="10" width="3.296875" style="7" customWidth="1"/>
    <col min="11" max="11" width="13.59765625" style="7" customWidth="1"/>
    <col min="12" max="12" width="3.59765625" style="7" customWidth="1"/>
    <col min="13" max="13" width="1" style="7" customWidth="1"/>
    <col min="14" max="16384" width="8.59765625" style="7"/>
  </cols>
  <sheetData>
    <row r="1" spans="2:12" ht="23.4">
      <c r="B1" s="90" t="s">
        <v>15</v>
      </c>
      <c r="C1" s="90"/>
      <c r="D1" s="90"/>
      <c r="E1" s="90"/>
      <c r="F1" s="90"/>
      <c r="G1" s="90"/>
      <c r="H1" s="90"/>
      <c r="I1" s="90"/>
      <c r="J1" s="90"/>
    </row>
    <row r="2" spans="2:12" ht="13.5" customHeight="1">
      <c r="C2" s="44"/>
      <c r="D2" s="44"/>
      <c r="E2" s="44"/>
      <c r="F2" s="44"/>
      <c r="G2" s="44"/>
      <c r="H2" s="44"/>
      <c r="I2" s="44"/>
      <c r="J2" s="45" t="s">
        <v>29</v>
      </c>
      <c r="K2" s="91"/>
      <c r="L2" s="91"/>
    </row>
    <row r="3" spans="2:12" ht="4.5" customHeight="1" thickBot="1">
      <c r="B3" s="10"/>
      <c r="C3" s="46"/>
      <c r="D3" s="46"/>
      <c r="E3" s="46"/>
      <c r="F3" s="46"/>
      <c r="G3" s="46"/>
      <c r="H3" s="46"/>
      <c r="I3" s="46"/>
      <c r="J3" s="46"/>
      <c r="K3" s="3"/>
      <c r="L3" s="3"/>
    </row>
    <row r="4" spans="2:12" ht="17.25" customHeight="1">
      <c r="B4" s="1" t="s">
        <v>7</v>
      </c>
      <c r="C4" s="92" t="s">
        <v>13</v>
      </c>
      <c r="D4" s="93"/>
      <c r="E4" s="92" t="s">
        <v>12</v>
      </c>
      <c r="F4" s="93"/>
      <c r="G4" s="92" t="s">
        <v>11</v>
      </c>
      <c r="H4" s="93"/>
      <c r="I4" s="92" t="s">
        <v>5</v>
      </c>
      <c r="J4" s="94"/>
      <c r="K4" s="2"/>
      <c r="L4" s="2"/>
    </row>
    <row r="5" spans="2:12" ht="17.25" customHeight="1">
      <c r="B5" s="13" t="s">
        <v>8</v>
      </c>
      <c r="C5" s="49">
        <v>39241</v>
      </c>
      <c r="D5" s="8" t="s">
        <v>0</v>
      </c>
      <c r="E5" s="50">
        <v>2101230216</v>
      </c>
      <c r="F5" s="8" t="s">
        <v>1</v>
      </c>
      <c r="G5" s="50">
        <v>218951</v>
      </c>
      <c r="H5" s="8" t="s">
        <v>2</v>
      </c>
      <c r="I5" s="50">
        <v>82250</v>
      </c>
      <c r="J5" s="8" t="s">
        <v>3</v>
      </c>
      <c r="K5" s="4"/>
      <c r="L5" s="3"/>
    </row>
    <row r="6" spans="2:12" ht="17.25" customHeight="1">
      <c r="B6" s="13" t="s">
        <v>9</v>
      </c>
      <c r="C6" s="49">
        <v>20462507</v>
      </c>
      <c r="D6" s="51" t="s">
        <v>16</v>
      </c>
      <c r="E6" s="50">
        <v>766235140</v>
      </c>
      <c r="F6" s="8"/>
      <c r="G6" s="50">
        <v>138801</v>
      </c>
      <c r="H6" s="8" t="s">
        <v>4</v>
      </c>
      <c r="I6" s="50">
        <v>93989</v>
      </c>
      <c r="J6" s="8"/>
      <c r="K6" s="4"/>
      <c r="L6" s="3"/>
    </row>
    <row r="7" spans="2:12" ht="17.25" customHeight="1" thickBot="1">
      <c r="B7" s="56" t="s">
        <v>10</v>
      </c>
      <c r="C7" s="72" t="s">
        <v>17</v>
      </c>
      <c r="D7" s="46"/>
      <c r="E7" s="57">
        <f>SUM(E5:E6)</f>
        <v>2867465356</v>
      </c>
      <c r="F7" s="46"/>
      <c r="G7" s="74" t="s">
        <v>17</v>
      </c>
      <c r="H7" s="46"/>
      <c r="I7" s="57">
        <v>176239</v>
      </c>
      <c r="J7" s="46"/>
      <c r="K7" s="4"/>
      <c r="L7" s="3"/>
    </row>
    <row r="8" spans="2:12" ht="4.5" customHeight="1"/>
    <row r="9" spans="2:12">
      <c r="B9" s="88" t="s">
        <v>6</v>
      </c>
      <c r="C9" s="89"/>
    </row>
    <row r="10" spans="2:12">
      <c r="B10" s="11" t="s">
        <v>14</v>
      </c>
    </row>
    <row r="12" spans="2:12" s="12" customFormat="1" ht="16.2"/>
    <row r="13" spans="2:12" s="12" customFormat="1" ht="16.2"/>
  </sheetData>
  <mergeCells count="7">
    <mergeCell ref="B9:C9"/>
    <mergeCell ref="B1:J1"/>
    <mergeCell ref="K2:L2"/>
    <mergeCell ref="C4:D4"/>
    <mergeCell ref="E4:F4"/>
    <mergeCell ref="G4:H4"/>
    <mergeCell ref="I4:J4"/>
  </mergeCells>
  <phoneticPr fontId="11"/>
  <pageMargins left="0.2" right="0.2" top="0.5" bottom="0.5" header="0.51200000000000001" footer="0.5120000000000000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L13"/>
  <sheetViews>
    <sheetView showGridLines="0" defaultGridColor="0" colorId="22" workbookViewId="0"/>
  </sheetViews>
  <sheetFormatPr defaultColWidth="8.59765625" defaultRowHeight="13.2"/>
  <cols>
    <col min="1" max="1" width="1.59765625" style="44" customWidth="1"/>
    <col min="2" max="2" width="16.59765625" style="44" customWidth="1"/>
    <col min="3" max="3" width="11.59765625" style="44" customWidth="1"/>
    <col min="4" max="4" width="5.19921875" style="44" bestFit="1" customWidth="1"/>
    <col min="5" max="5" width="19.5" style="44" customWidth="1"/>
    <col min="6" max="6" width="5.19921875" style="44" bestFit="1" customWidth="1"/>
    <col min="7" max="7" width="13.09765625" style="44" customWidth="1"/>
    <col min="8" max="8" width="3.296875" style="44" bestFit="1" customWidth="1"/>
    <col min="9" max="9" width="13.59765625" style="44" customWidth="1"/>
    <col min="10" max="10" width="3.296875" style="44" customWidth="1"/>
    <col min="11" max="11" width="13.59765625" style="44" customWidth="1"/>
    <col min="12" max="12" width="3.59765625" style="44" customWidth="1"/>
    <col min="13" max="13" width="1" style="44" customWidth="1"/>
    <col min="14" max="16384" width="8.59765625" style="44"/>
  </cols>
  <sheetData>
    <row r="1" spans="2:12" ht="23.4">
      <c r="B1" s="82" t="s">
        <v>15</v>
      </c>
      <c r="C1" s="82"/>
      <c r="D1" s="82"/>
      <c r="E1" s="82"/>
      <c r="F1" s="82"/>
      <c r="G1" s="82"/>
      <c r="H1" s="82"/>
      <c r="I1" s="82"/>
      <c r="J1" s="82"/>
    </row>
    <row r="2" spans="2:12" ht="13.5" customHeight="1">
      <c r="J2" s="45" t="s">
        <v>28</v>
      </c>
      <c r="K2" s="96"/>
      <c r="L2" s="96"/>
    </row>
    <row r="3" spans="2:12" ht="4.5" customHeight="1" thickBot="1">
      <c r="B3" s="46"/>
      <c r="C3" s="46"/>
      <c r="D3" s="46"/>
      <c r="E3" s="46"/>
      <c r="F3" s="46"/>
      <c r="G3" s="46"/>
      <c r="H3" s="46"/>
      <c r="I3" s="46"/>
      <c r="J3" s="46"/>
      <c r="K3" s="8"/>
      <c r="L3" s="8"/>
    </row>
    <row r="4" spans="2:12" ht="17.25" customHeight="1">
      <c r="B4" s="47" t="s">
        <v>7</v>
      </c>
      <c r="C4" s="92" t="s">
        <v>13</v>
      </c>
      <c r="D4" s="93"/>
      <c r="E4" s="92" t="s">
        <v>12</v>
      </c>
      <c r="F4" s="93"/>
      <c r="G4" s="92" t="s">
        <v>11</v>
      </c>
      <c r="H4" s="93"/>
      <c r="I4" s="92" t="s">
        <v>5</v>
      </c>
      <c r="J4" s="94"/>
      <c r="K4" s="58"/>
      <c r="L4" s="58"/>
    </row>
    <row r="5" spans="2:12" ht="17.25" customHeight="1">
      <c r="B5" s="48" t="s">
        <v>8</v>
      </c>
      <c r="C5" s="49">
        <v>38863</v>
      </c>
      <c r="D5" s="8" t="s">
        <v>0</v>
      </c>
      <c r="E5" s="50">
        <v>2085310304</v>
      </c>
      <c r="F5" s="8" t="s">
        <v>1</v>
      </c>
      <c r="G5" s="50">
        <v>217747</v>
      </c>
      <c r="H5" s="8" t="s">
        <v>2</v>
      </c>
      <c r="I5" s="50">
        <v>81534</v>
      </c>
      <c r="J5" s="8" t="s">
        <v>3</v>
      </c>
      <c r="K5" s="50"/>
      <c r="L5" s="8"/>
    </row>
    <row r="6" spans="2:12" ht="17.25" customHeight="1">
      <c r="B6" s="48" t="s">
        <v>9</v>
      </c>
      <c r="C6" s="49">
        <v>20010808</v>
      </c>
      <c r="D6" s="51" t="s">
        <v>16</v>
      </c>
      <c r="E6" s="50">
        <v>732681037</v>
      </c>
      <c r="F6" s="8"/>
      <c r="G6" s="50">
        <v>138881</v>
      </c>
      <c r="H6" s="8" t="s">
        <v>4</v>
      </c>
      <c r="I6" s="50">
        <v>93179</v>
      </c>
      <c r="J6" s="8"/>
      <c r="K6" s="50"/>
      <c r="L6" s="8"/>
    </row>
    <row r="7" spans="2:12" ht="17.25" customHeight="1" thickBot="1">
      <c r="B7" s="59" t="s">
        <v>10</v>
      </c>
      <c r="C7" s="53" t="s">
        <v>17</v>
      </c>
      <c r="D7" s="46"/>
      <c r="E7" s="57">
        <f>SUM(E5:E6)</f>
        <v>2817991341</v>
      </c>
      <c r="F7" s="46"/>
      <c r="G7" s="55" t="s">
        <v>17</v>
      </c>
      <c r="H7" s="46"/>
      <c r="I7" s="57">
        <v>174713</v>
      </c>
      <c r="J7" s="46"/>
      <c r="K7" s="50"/>
      <c r="L7" s="8"/>
    </row>
    <row r="8" spans="2:12" ht="4.5" customHeight="1"/>
    <row r="9" spans="2:12">
      <c r="B9" s="81" t="s">
        <v>6</v>
      </c>
      <c r="C9" s="95"/>
    </row>
    <row r="10" spans="2:12">
      <c r="B10" s="60" t="s">
        <v>14</v>
      </c>
    </row>
    <row r="12" spans="2:12" s="61" customFormat="1" ht="16.2"/>
    <row r="13" spans="2:12" s="61" customFormat="1" ht="16.2"/>
  </sheetData>
  <mergeCells count="7">
    <mergeCell ref="B9:C9"/>
    <mergeCell ref="B1:J1"/>
    <mergeCell ref="K2:L2"/>
    <mergeCell ref="C4:D4"/>
    <mergeCell ref="E4:F4"/>
    <mergeCell ref="G4:H4"/>
    <mergeCell ref="I4:J4"/>
  </mergeCells>
  <phoneticPr fontId="11"/>
  <pageMargins left="0.2" right="0.2" top="0.5" bottom="0.5" header="0.51200000000000001" footer="0.5120000000000000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L13"/>
  <sheetViews>
    <sheetView showGridLines="0" defaultGridColor="0" colorId="22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7" customWidth="1"/>
    <col min="2" max="2" width="16.59765625" style="7" customWidth="1"/>
    <col min="3" max="3" width="11.59765625" style="7" customWidth="1"/>
    <col min="4" max="4" width="5.19921875" style="7" bestFit="1" customWidth="1"/>
    <col min="5" max="5" width="19.5" style="7" customWidth="1"/>
    <col min="6" max="6" width="5.19921875" style="7" bestFit="1" customWidth="1"/>
    <col min="7" max="7" width="13.09765625" style="7" customWidth="1"/>
    <col min="8" max="8" width="3.296875" style="7" bestFit="1" customWidth="1"/>
    <col min="9" max="9" width="13.59765625" style="7" customWidth="1"/>
    <col min="10" max="10" width="3.296875" style="7" customWidth="1"/>
    <col min="11" max="11" width="13.59765625" style="7" customWidth="1"/>
    <col min="12" max="12" width="3.59765625" style="7" customWidth="1"/>
    <col min="13" max="13" width="1" style="7" customWidth="1"/>
    <col min="14" max="16384" width="8.59765625" style="7"/>
  </cols>
  <sheetData>
    <row r="1" spans="2:12" ht="23.4">
      <c r="B1" s="90" t="s">
        <v>15</v>
      </c>
      <c r="C1" s="90"/>
      <c r="D1" s="90"/>
      <c r="E1" s="90"/>
      <c r="F1" s="90"/>
      <c r="G1" s="90"/>
      <c r="H1" s="90"/>
      <c r="I1" s="90"/>
      <c r="J1" s="90"/>
    </row>
    <row r="2" spans="2:12" ht="13.5" customHeight="1">
      <c r="C2" s="44"/>
      <c r="D2" s="44"/>
      <c r="E2" s="44"/>
      <c r="F2" s="44"/>
      <c r="G2" s="44"/>
      <c r="H2" s="44"/>
      <c r="I2" s="44"/>
      <c r="J2" s="45" t="s">
        <v>27</v>
      </c>
      <c r="K2" s="91"/>
      <c r="L2" s="91"/>
    </row>
    <row r="3" spans="2:12" ht="4.5" customHeight="1" thickBot="1">
      <c r="B3" s="10"/>
      <c r="C3" s="46"/>
      <c r="D3" s="46"/>
      <c r="E3" s="46"/>
      <c r="F3" s="46"/>
      <c r="G3" s="46"/>
      <c r="H3" s="46"/>
      <c r="I3" s="46"/>
      <c r="J3" s="46"/>
      <c r="K3" s="3"/>
      <c r="L3" s="3"/>
    </row>
    <row r="4" spans="2:12" ht="17.25" customHeight="1">
      <c r="B4" s="1" t="s">
        <v>7</v>
      </c>
      <c r="C4" s="92" t="s">
        <v>13</v>
      </c>
      <c r="D4" s="93"/>
      <c r="E4" s="92" t="s">
        <v>12</v>
      </c>
      <c r="F4" s="93"/>
      <c r="G4" s="92" t="s">
        <v>11</v>
      </c>
      <c r="H4" s="93"/>
      <c r="I4" s="92" t="s">
        <v>5</v>
      </c>
      <c r="J4" s="94"/>
      <c r="K4" s="2"/>
      <c r="L4" s="2"/>
    </row>
    <row r="5" spans="2:12" ht="17.25" customHeight="1">
      <c r="B5" s="13" t="s">
        <v>8</v>
      </c>
      <c r="C5" s="49">
        <v>38875</v>
      </c>
      <c r="D5" s="8" t="s">
        <v>0</v>
      </c>
      <c r="E5" s="50">
        <v>2081350199</v>
      </c>
      <c r="F5" s="8" t="s">
        <v>1</v>
      </c>
      <c r="G5" s="50">
        <v>217153</v>
      </c>
      <c r="H5" s="8" t="s">
        <v>2</v>
      </c>
      <c r="I5" s="50">
        <v>80876</v>
      </c>
      <c r="J5" s="8" t="s">
        <v>3</v>
      </c>
      <c r="K5" s="4"/>
      <c r="L5" s="3"/>
    </row>
    <row r="6" spans="2:12" ht="17.25" customHeight="1">
      <c r="B6" s="13" t="s">
        <v>9</v>
      </c>
      <c r="C6" s="49">
        <v>19857355</v>
      </c>
      <c r="D6" s="51" t="s">
        <v>16</v>
      </c>
      <c r="E6" s="50">
        <v>708356327</v>
      </c>
      <c r="F6" s="8"/>
      <c r="G6" s="50">
        <v>139108</v>
      </c>
      <c r="H6" s="8" t="s">
        <v>4</v>
      </c>
      <c r="I6" s="50">
        <v>92338</v>
      </c>
      <c r="J6" s="8"/>
      <c r="K6" s="4"/>
      <c r="L6" s="3"/>
    </row>
    <row r="7" spans="2:12" ht="17.25" customHeight="1" thickBot="1">
      <c r="B7" s="56" t="s">
        <v>10</v>
      </c>
      <c r="C7" s="53" t="s">
        <v>17</v>
      </c>
      <c r="D7" s="46"/>
      <c r="E7" s="57">
        <f>SUM(E5:E6)</f>
        <v>2789706526</v>
      </c>
      <c r="F7" s="46"/>
      <c r="G7" s="55" t="s">
        <v>17</v>
      </c>
      <c r="H7" s="46"/>
      <c r="I7" s="57">
        <v>173214</v>
      </c>
      <c r="J7" s="46"/>
      <c r="K7" s="4"/>
      <c r="L7" s="3"/>
    </row>
    <row r="8" spans="2:12" ht="4.5" customHeight="1"/>
    <row r="9" spans="2:12">
      <c r="B9" s="88" t="s">
        <v>6</v>
      </c>
      <c r="C9" s="89"/>
    </row>
    <row r="10" spans="2:12">
      <c r="B10" s="11" t="s">
        <v>14</v>
      </c>
    </row>
    <row r="12" spans="2:12" s="12" customFormat="1" ht="16.2"/>
    <row r="13" spans="2:12" s="12" customFormat="1" ht="16.2"/>
  </sheetData>
  <mergeCells count="7">
    <mergeCell ref="B9:C9"/>
    <mergeCell ref="B1:J1"/>
    <mergeCell ref="K2:L2"/>
    <mergeCell ref="C4:D4"/>
    <mergeCell ref="E4:F4"/>
    <mergeCell ref="G4:H4"/>
    <mergeCell ref="I4:J4"/>
  </mergeCells>
  <phoneticPr fontId="11"/>
  <pageMargins left="0.2" right="0.2" top="0.5" bottom="0.5" header="0.51200000000000001" footer="0.51200000000000001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14</vt:i4>
      </vt:variant>
      <vt:variant>
        <vt:lpstr>名前付き一覧</vt:lpstr>
      </vt:variant>
      <vt:variant>
        <vt:i4>4</vt:i4>
      </vt:variant>
    </vt:vector>
  </HeadingPairs>
  <TitlesOfParts>
    <vt:vector baseType="lpstr" size="18">
      <vt:lpstr>R7</vt:lpstr>
      <vt:lpstr>R6</vt:lpstr>
      <vt:lpstr>R5</vt:lpstr>
      <vt:lpstr>R4</vt:lpstr>
      <vt:lpstr>R3</vt:lpstr>
      <vt:lpstr>R2</vt:lpstr>
      <vt:lpstr>R1</vt:lpstr>
      <vt:lpstr>H30</vt:lpstr>
      <vt:lpstr>H29</vt:lpstr>
      <vt:lpstr>H28</vt:lpstr>
      <vt:lpstr>H27</vt:lpstr>
      <vt:lpstr>H26</vt:lpstr>
      <vt:lpstr>H25</vt:lpstr>
      <vt:lpstr>H24</vt:lpstr>
      <vt:lpstr>'R4'!Print_Area</vt:lpstr>
      <vt:lpstr>'R5'!Print_Area</vt:lpstr>
      <vt:lpstr>'R6'!Print_Area</vt:lpstr>
      <vt:lpstr>'R7'!Print_Area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2026-08-18T07:50:25Z</dcterms:created>
  <dcterms:modified xsi:type="dcterms:W3CDTF">2026-08-18T07:50:38Z</dcterms:modified>
</cp:coreProperties>
</file>