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843002F-EC27-4828-9F04-B178C93D0427}" revIDLastSave="0" xr10:uidLastSave="{00000000-0000-0000-0000-000000000000}"/>
  <bookViews>
    <workbookView windowHeight="4056" windowWidth="15480" xWindow="32760" yWindow="24"/>
  </bookViews>
  <sheets>
    <sheet r:id="rId1" name="16-11" sheetId="3"/>
  </sheets>
  <definedNames>
    <definedName localSheetId="0" name="_xlnm.Print_Area">'16-11'!$A$1:$I$12</definedName>
  </definedNames>
  <calcPr calcId="191029"/>
</workbook>
</file>

<file path=xl/calcChain.xml><?xml version="1.0" encoding="utf-8"?>
<calcChain xmlns="http://schemas.openxmlformats.org/spreadsheetml/2006/main">
  <c r="I9" i="3" l="1"/>
  <c r="H9" i="3"/>
  <c r="I8" i="3"/>
  <c r="H8" i="3"/>
</calcChain>
</file>

<file path=xl/sharedStrings.xml><?xml version="1.0" encoding="utf-8"?>
<sst xmlns="http://schemas.openxmlformats.org/spreadsheetml/2006/main" count="16" uniqueCount="16">
  <si>
    <t>高等学校等
進学者（A)</t>
    <rPh sb="0" eb="2">
      <t>コウトウ</t>
    </rPh>
    <rPh sb="2" eb="4">
      <t>ガッコウ</t>
    </rPh>
    <rPh sb="4" eb="5">
      <t>ナド</t>
    </rPh>
    <phoneticPr fontId="5"/>
  </si>
  <si>
    <t>就職者</t>
    <phoneticPr fontId="6"/>
  </si>
  <si>
    <t>総　数</t>
    <phoneticPr fontId="6"/>
  </si>
  <si>
    <t>就職率
（％）</t>
    <rPh sb="0" eb="1">
      <t>シュウ</t>
    </rPh>
    <rPh sb="1" eb="2">
      <t>ショク</t>
    </rPh>
    <phoneticPr fontId="5"/>
  </si>
  <si>
    <t>左記以外
の者</t>
    <rPh sb="0" eb="2">
      <t>サキ</t>
    </rPh>
    <rPh sb="2" eb="4">
      <t>イガイ</t>
    </rPh>
    <rPh sb="6" eb="7">
      <t>モノ</t>
    </rPh>
    <phoneticPr fontId="5"/>
  </si>
  <si>
    <t>高等学校等
進学率（％）</t>
    <rPh sb="0" eb="2">
      <t>コウトウ</t>
    </rPh>
    <rPh sb="2" eb="4">
      <t>ガッコウ</t>
    </rPh>
    <rPh sb="4" eb="5">
      <t>トウ</t>
    </rPh>
    <phoneticPr fontId="5"/>
  </si>
  <si>
    <t>専修学校等
進学者</t>
    <rPh sb="4" eb="5">
      <t>トウ</t>
    </rPh>
    <rPh sb="6" eb="8">
      <t>シンガク</t>
    </rPh>
    <phoneticPr fontId="5"/>
  </si>
  <si>
    <r>
      <t>資料：</t>
    </r>
    <r>
      <rPr>
        <sz val="11"/>
        <rFont val="ＭＳ Ｐ明朝"/>
        <family val="1"/>
        <charset val="128"/>
      </rPr>
      <t>学校基本調査</t>
    </r>
    <rPh sb="0" eb="2">
      <t>シリョウ</t>
    </rPh>
    <rPh sb="3" eb="5">
      <t>ガッコウ</t>
    </rPh>
    <rPh sb="5" eb="7">
      <t>キホン</t>
    </rPh>
    <rPh sb="7" eb="9">
      <t>チョウサ</t>
    </rPh>
    <phoneticPr fontId="6"/>
  </si>
  <si>
    <t>年　別</t>
    <rPh sb="2" eb="3">
      <t>ベツ</t>
    </rPh>
    <phoneticPr fontId="6"/>
  </si>
  <si>
    <t>各年5月1日現在</t>
    <rPh sb="0" eb="1">
      <t>カク</t>
    </rPh>
    <rPh sb="1" eb="2">
      <t>ネン</t>
    </rPh>
    <phoneticPr fontId="6"/>
  </si>
  <si>
    <t>１６-１１　中学校進路別卒業者数（年別）</t>
    <rPh sb="6" eb="9">
      <t>チュウガッコウ</t>
    </rPh>
    <rPh sb="9" eb="11">
      <t>シンロ</t>
    </rPh>
    <rPh sb="11" eb="12">
      <t>ベツ</t>
    </rPh>
    <rPh sb="12" eb="13">
      <t>ソツ</t>
    </rPh>
    <rPh sb="13" eb="16">
      <t>ギョウシャスウ</t>
    </rPh>
    <rPh sb="17" eb="19">
      <t>ネンベツ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</si>
  <si>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 xml:space="preserve"> ５</t>
    </r>
    <r>
      <rPr>
        <sz val="11"/>
        <color indexed="9"/>
        <rFont val="ＭＳ Ｐ明朝"/>
        <family val="1"/>
        <charset val="128"/>
      </rPr>
      <t>年3月卒</t>
    </r>
    <rPh sb="0" eb="2">
      <t>レイワ</t>
    </rPh>
    <rPh sb="4" eb="5">
      <t>ネン</t>
    </rPh>
    <phoneticPr fontId="1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</si>
  <si>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 xml:space="preserve"> ４</t>
    </r>
    <r>
      <rPr>
        <sz val="11"/>
        <color indexed="9"/>
        <rFont val="ＭＳ Ｐ明朝"/>
        <family val="1"/>
        <charset val="128"/>
      </rPr>
      <t>年３月卒</t>
    </r>
    <rPh sb="0" eb="2">
      <t>レイワ</t>
    </rPh>
    <rPh sb="4" eb="5">
      <t>ネン</t>
    </rPh>
    <phoneticPr fontId="1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</si>
  <si>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 xml:space="preserve"> ６</t>
    </r>
    <r>
      <rPr>
        <sz val="11"/>
        <color indexed="9"/>
        <rFont val="ＭＳ Ｐ明朝"/>
        <family val="1"/>
        <charset val="128"/>
      </rPr>
      <t>年3月卒</t>
    </r>
    <rPh sb="0" eb="2">
      <t>レイワ</t>
    </rPh>
    <rPh sb="4" eb="5">
      <t>ネン</t>
    </rPh>
    <phoneticPr fontId="11"/>
  </si>
  <si>
    <t>令和 ３年３月卒　</t>
    <rPh sb="0" eb="2">
      <t>レイワ</t>
    </rPh>
    <rPh sb="4" eb="5">
      <t>ネン</t>
    </rPh>
    <rPh sb="6" eb="7">
      <t>ガツ</t>
    </rPh>
    <rPh sb="7" eb="8">
      <t>ソツ</t>
    </rPh>
    <phoneticPr fontId="1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</si>
  <si>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 xml:space="preserve"> ７</t>
    </r>
    <r>
      <rPr>
        <sz val="11"/>
        <color indexed="9"/>
        <rFont val="ＭＳ Ｐ明朝"/>
        <family val="1"/>
        <charset val="128"/>
      </rPr>
      <t>年3月卒</t>
    </r>
    <rPh sb="0" eb="2">
      <t>レイワ</t>
    </rPh>
    <rPh sb="4" eb="5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</si>
</sst>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;\-#,##0;&quot;-&quot;"/>
    <numFmt numFmtId="183" formatCode="#,##0.0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83" fontId="8" fillId="2" borderId="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showGridLines="0" tabSelected="1" zoomScaleNormal="100" workbookViewId="0"/>
  </sheetViews>
  <sheetFormatPr defaultColWidth="9" defaultRowHeight="13.2"/>
  <cols>
    <col min="1" max="1" width="1.59765625" style="1" customWidth="1"/>
    <col min="2" max="2" width="14" style="1" customWidth="1"/>
    <col min="3" max="3" width="7.59765625" style="1" customWidth="1"/>
    <col min="4" max="5" width="11" style="1" bestFit="1" customWidth="1"/>
    <col min="6" max="6" width="7.09765625" style="1" bestFit="1" customWidth="1"/>
    <col min="7" max="7" width="9" style="1" bestFit="1"/>
    <col min="8" max="8" width="11.09765625" style="1" bestFit="1" customWidth="1"/>
    <col min="9" max="9" width="7.59765625" style="1" customWidth="1"/>
    <col min="10" max="16384" width="9" style="1"/>
  </cols>
  <sheetData>
    <row r="1" spans="2:9" ht="23.4">
      <c r="B1" s="20" t="s">
        <v>10</v>
      </c>
      <c r="C1" s="20"/>
      <c r="D1" s="20"/>
      <c r="E1" s="20"/>
      <c r="F1" s="20"/>
      <c r="G1" s="20"/>
      <c r="H1" s="20"/>
      <c r="I1" s="20"/>
    </row>
    <row r="2" spans="2:9">
      <c r="I2" s="2" t="s">
        <v>9</v>
      </c>
    </row>
    <row r="3" spans="2:9" ht="4.5" customHeight="1" thickBot="1">
      <c r="I3" s="2"/>
    </row>
    <row r="4" spans="2:9" ht="33" customHeight="1">
      <c r="B4" s="3" t="s">
        <v>8</v>
      </c>
      <c r="C4" s="3" t="s">
        <v>2</v>
      </c>
      <c r="D4" s="4" t="s">
        <v>0</v>
      </c>
      <c r="E4" s="4" t="s">
        <v>6</v>
      </c>
      <c r="F4" s="5" t="s">
        <v>1</v>
      </c>
      <c r="G4" s="6" t="s">
        <v>4</v>
      </c>
      <c r="H4" s="4" t="s">
        <v>5</v>
      </c>
      <c r="I4" s="7" t="s">
        <v>3</v>
      </c>
    </row>
    <row r="5" spans="2:9" ht="16.5" customHeight="1">
      <c r="B5" s="18" t="s">
        <v>14</v>
      </c>
      <c r="C5" s="8">
        <v>3651</v>
      </c>
      <c r="D5" s="8">
        <v>3588</v>
      </c>
      <c r="E5" s="9">
        <v>15</v>
      </c>
      <c r="F5" s="9">
        <v>14</v>
      </c>
      <c r="G5" s="9">
        <v>34</v>
      </c>
      <c r="H5" s="10">
        <v>98.8</v>
      </c>
      <c r="I5" s="10">
        <v>0.3</v>
      </c>
    </row>
    <row r="6" spans="2:9" s="11" customFormat="1" ht="16.5" customHeight="1">
      <c r="B6" s="18" t="s">
        <v>12</v>
      </c>
      <c r="C6" s="15">
        <v>3809</v>
      </c>
      <c r="D6" s="15">
        <v>3763</v>
      </c>
      <c r="E6" s="16">
        <v>7</v>
      </c>
      <c r="F6" s="16">
        <v>4</v>
      </c>
      <c r="G6" s="16">
        <v>35</v>
      </c>
      <c r="H6" s="17">
        <v>98.3</v>
      </c>
      <c r="I6" s="17">
        <v>0.3</v>
      </c>
    </row>
    <row r="7" spans="2:9" s="11" customFormat="1" ht="16.5" customHeight="1">
      <c r="B7" s="18" t="s">
        <v>11</v>
      </c>
      <c r="C7" s="15">
        <v>3750</v>
      </c>
      <c r="D7" s="15">
        <v>3705</v>
      </c>
      <c r="E7" s="16">
        <v>12</v>
      </c>
      <c r="F7" s="16">
        <v>3</v>
      </c>
      <c r="G7" s="16">
        <v>30</v>
      </c>
      <c r="H7" s="17">
        <v>98.8</v>
      </c>
      <c r="I7" s="17">
        <v>0.1</v>
      </c>
    </row>
    <row r="8" spans="2:9" s="11" customFormat="1" ht="16.5" customHeight="1">
      <c r="B8" s="19" t="s">
        <v>13</v>
      </c>
      <c r="C8" s="15">
        <v>3796</v>
      </c>
      <c r="D8" s="15">
        <v>3741</v>
      </c>
      <c r="E8" s="16">
        <v>9</v>
      </c>
      <c r="F8" s="16">
        <v>0</v>
      </c>
      <c r="G8" s="16">
        <v>46</v>
      </c>
      <c r="H8" s="17">
        <f>SUM(D8/C8)*100</f>
        <v>98.551106427818752</v>
      </c>
      <c r="I8" s="17">
        <f>SUM(F8/C8)*100</f>
        <v>0</v>
      </c>
    </row>
    <row r="9" spans="2:9" s="11" customFormat="1" ht="16.5" customHeight="1">
      <c r="B9" s="19" t="s">
        <v>15</v>
      </c>
      <c r="C9" s="15">
        <v>3886</v>
      </c>
      <c r="D9" s="15">
        <v>3820</v>
      </c>
      <c r="E9" s="16">
        <v>12</v>
      </c>
      <c r="F9" s="16">
        <v>7</v>
      </c>
      <c r="G9" s="16">
        <v>42</v>
      </c>
      <c r="H9" s="17">
        <f>SUM(D9/C9)*100</f>
        <v>98.301595470921256</v>
      </c>
      <c r="I9" s="17">
        <f>SUM(F9/C9)*100</f>
        <v>0.18013381369016984</v>
      </c>
    </row>
    <row r="10" spans="2:9" ht="2.25" customHeight="1" thickBot="1">
      <c r="B10" s="12"/>
      <c r="C10" s="13"/>
      <c r="D10" s="13"/>
      <c r="E10" s="13"/>
      <c r="F10" s="13"/>
      <c r="G10" s="13"/>
      <c r="H10" s="13"/>
      <c r="I10" s="13"/>
    </row>
    <row r="11" spans="2:9" ht="2.25" customHeight="1"/>
    <row r="12" spans="2:9">
      <c r="B12" s="14" t="s">
        <v>7</v>
      </c>
    </row>
    <row r="13" spans="2:9">
      <c r="B13" s="14"/>
    </row>
    <row r="15" spans="2:9">
      <c r="E15" s="9"/>
    </row>
    <row r="19" spans="4:4">
      <c r="D19" s="9"/>
    </row>
  </sheetData>
  <mergeCells count="1">
    <mergeCell ref="B1:I1"/>
  </mergeCells>
  <phoneticPr fontId="6"/>
  <pageMargins left="0.51181102362204722" right="0.51181102362204722" top="0.51181102362204722" bottom="0.51181102362204722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16-11</vt:lpstr>
      <vt:lpstr>'16-11'!Print_Area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2026-08-19T01:19:47Z</dcterms:created>
  <dcterms:modified xsi:type="dcterms:W3CDTF">2026-08-19T01:20:04Z</dcterms:modified>
</cp:coreProperties>
</file>