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EFC913C0-48BD-42EC-9C2D-878D80BD72F2}" revIDLastSave="0" xr10:uidLastSave="{00000000-0000-0000-0000-000000000000}"/>
  <bookViews>
    <workbookView xr2:uid="{00000000-000D-0000-FFFF-FFFF00000000}" windowHeight="4980" windowWidth="14940" xWindow="240" yWindow="4488"/>
  </bookViews>
  <sheets>
    <sheet r:id="rId1" name="16-12" sheetId="1"/>
  </sheets>
  <definedNames>
    <definedName localSheetId="0" name="_xlnm.Print_Area">'16-12'!$A$1:$K$14</definedName>
  </definedNames>
  <calcPr calcId="191029"/>
</workbook>
</file>

<file path=xl/calcChain.xml><?xml version="1.0" encoding="utf-8"?>
<calcChain xmlns="http://schemas.openxmlformats.org/spreadsheetml/2006/main">
  <c r="K9" i="1" l="1"/>
  <c r="J9" i="1"/>
  <c r="J8" i="1"/>
  <c r="K8" i="1"/>
</calcChain>
</file>

<file path=xl/sharedStrings.xml><?xml version="1.0" encoding="utf-8"?>
<sst xmlns="http://schemas.openxmlformats.org/spreadsheetml/2006/main" count="23" uniqueCount="19">
  <si>
    <t>総　数</t>
    <phoneticPr fontId="6"/>
  </si>
  <si>
    <t>就職者</t>
    <phoneticPr fontId="6"/>
  </si>
  <si>
    <t>左記以外
の者</t>
    <rPh sb="0" eb="2">
      <t>サキ</t>
    </rPh>
    <rPh sb="2" eb="4">
      <t>イガイ</t>
    </rPh>
    <rPh sb="6" eb="7">
      <t>モノ</t>
    </rPh>
    <phoneticPr fontId="7"/>
  </si>
  <si>
    <t>（Ａ）のうち
就職進学者</t>
    <phoneticPr fontId="7"/>
  </si>
  <si>
    <t>就職率
（％）</t>
    <rPh sb="0" eb="1">
      <t>シュウ</t>
    </rPh>
    <rPh sb="1" eb="2">
      <t>ショク</t>
    </rPh>
    <phoneticPr fontId="7"/>
  </si>
  <si>
    <t>専修学校等
進学者</t>
    <rPh sb="4" eb="5">
      <t>トウ</t>
    </rPh>
    <rPh sb="6" eb="8">
      <t>シンガク</t>
    </rPh>
    <phoneticPr fontId="7"/>
  </si>
  <si>
    <t>大学等
進学者（A)</t>
    <rPh sb="0" eb="2">
      <t>ダイガク</t>
    </rPh>
    <rPh sb="2" eb="3">
      <t>ナド</t>
    </rPh>
    <phoneticPr fontId="7"/>
  </si>
  <si>
    <t>大学等
進学率（％）</t>
    <rPh sb="0" eb="2">
      <t>ダイガク</t>
    </rPh>
    <rPh sb="2" eb="3">
      <t>トウ</t>
    </rPh>
    <phoneticPr fontId="7"/>
  </si>
  <si>
    <r>
      <t>資料：</t>
    </r>
    <r>
      <rPr>
        <sz val="11"/>
        <rFont val="ＭＳ Ｐ明朝"/>
        <family val="1"/>
        <charset val="128"/>
      </rPr>
      <t>学校基本調査</t>
    </r>
    <rPh sb="0" eb="2">
      <t>シリョウ</t>
    </rPh>
    <rPh sb="3" eb="5">
      <t>ガッコウ</t>
    </rPh>
    <rPh sb="5" eb="7">
      <t>キホン</t>
    </rPh>
    <rPh sb="7" eb="9">
      <t>チョウサ</t>
    </rPh>
    <phoneticPr fontId="6"/>
  </si>
  <si>
    <t>一時的な仕事
に就いた者</t>
    <rPh sb="0" eb="3">
      <t>イチジテキ</t>
    </rPh>
    <rPh sb="4" eb="6">
      <t>シゴト</t>
    </rPh>
    <rPh sb="8" eb="9">
      <t>ツ</t>
    </rPh>
    <rPh sb="11" eb="12">
      <t>モノ</t>
    </rPh>
    <phoneticPr fontId="2"/>
  </si>
  <si>
    <t>年　別</t>
    <rPh sb="2" eb="3">
      <t>ベツ</t>
    </rPh>
    <phoneticPr fontId="6"/>
  </si>
  <si>
    <t>各年5月1日現在</t>
    <rPh sb="0" eb="2">
      <t>カクネン</t>
    </rPh>
    <phoneticPr fontId="6"/>
  </si>
  <si>
    <t>１６-１２　高等学校進路別卒業者数（年別）</t>
    <rPh sb="6" eb="8">
      <t>コウトウ</t>
    </rPh>
    <rPh sb="8" eb="10">
      <t>ガッコウ</t>
    </rPh>
    <rPh sb="10" eb="12">
      <t>シンロ</t>
    </rPh>
    <rPh sb="12" eb="13">
      <t>ベツ</t>
    </rPh>
    <rPh sb="13" eb="14">
      <t>ソツ</t>
    </rPh>
    <rPh sb="14" eb="17">
      <t>ギョウシャスウ</t>
    </rPh>
    <rPh sb="18" eb="20">
      <t>ネンベツ</t>
    </rPh>
    <phoneticPr fontId="2"/>
  </si>
  <si>
    <r>
      <rPr>
        <sz val="11"/>
        <color indexed="9"/>
        <rFont val="ＭＳ Ｐ明朝"/>
        <family val="1"/>
        <charset val="128"/>
      </rPr>
      <t xml:space="preserve">令和 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年３月卒</t>
    </r>
    <rPh sb="0" eb="2">
      <t>レイワ</t>
    </rPh>
    <rPh sb="4" eb="5">
      <t>ネン</t>
    </rPh>
    <phoneticPr fontId="2"/>
  </si>
  <si>
    <t>＊</t>
  </si>
  <si>
    <r>
      <rPr>
        <sz val="11"/>
        <color indexed="9"/>
        <rFont val="ＭＳ Ｐ明朝"/>
        <family val="1"/>
        <charset val="128"/>
      </rPr>
      <t xml:space="preserve">令和 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年３月卒</t>
    </r>
    <rPh sb="0" eb="2">
      <t>レイワ</t>
    </rPh>
    <rPh sb="4" eb="5">
      <t>ネン</t>
    </rPh>
    <phoneticPr fontId="2"/>
  </si>
  <si>
    <r>
      <rPr>
        <sz val="11"/>
        <color indexed="9"/>
        <rFont val="ＭＳ Ｐ明朝"/>
        <family val="1"/>
        <charset val="128"/>
      </rPr>
      <t xml:space="preserve">令和 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年３月卒</t>
    </r>
    <rPh sb="0" eb="2">
      <t>レイワ</t>
    </rPh>
    <rPh sb="4" eb="5">
      <t>ネン</t>
    </rPh>
    <phoneticPr fontId="2"/>
  </si>
  <si>
    <t>令和３年３月卒</t>
    <rPh sb="0" eb="2">
      <t>レイワ</t>
    </rPh>
    <rPh sb="3" eb="4">
      <t>ネン</t>
    </rPh>
    <rPh sb="5" eb="6">
      <t>ガツ</t>
    </rPh>
    <rPh sb="6" eb="7">
      <t>ソツ</t>
    </rPh>
    <phoneticPr fontId="2"/>
  </si>
  <si>
    <r>
      <rPr>
        <sz val="11"/>
        <color indexed="9"/>
        <rFont val="ＭＳ Ｐ明朝"/>
        <family val="1"/>
        <charset val="128"/>
      </rPr>
      <t xml:space="preserve">令和 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年３月卒</t>
    </r>
    <rPh sb="0" eb="2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</si>
</sst>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#,##0.0_);[Red]\(#,##0.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Border="1" applyAlignment="1" applyProtection="1">
      <alignment vertical="center"/>
      <protection locked="0"/>
    </xf>
    <xf numFmtId="41" fontId="4" fillId="2" borderId="0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76" fontId="4" fillId="2" borderId="0" xfId="1" applyNumberFormat="1" applyFont="1" applyFill="1" applyBorder="1" applyAlignment="1" applyProtection="1">
      <alignment vertical="center"/>
      <protection locked="0"/>
    </xf>
    <xf numFmtId="41" fontId="3" fillId="2" borderId="0" xfId="0" applyNumberFormat="1" applyFont="1" applyFill="1" applyBorder="1">
      <alignment vertical="center"/>
    </xf>
    <xf numFmtId="176" fontId="3" fillId="2" borderId="0" xfId="1" applyNumberFormat="1" applyFont="1" applyFill="1" applyBorder="1" applyAlignment="1">
      <alignment vertical="center"/>
    </xf>
    <xf numFmtId="41" fontId="3" fillId="2" borderId="0" xfId="1" applyNumberFormat="1" applyFont="1" applyFill="1" applyBorder="1" applyAlignment="1">
      <alignment horizontal="right" vertical="center"/>
    </xf>
    <xf numFmtId="177" fontId="4" fillId="2" borderId="0" xfId="1" applyNumberFormat="1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>
      <alignment horizontal="center" vertical="center"/>
    </xf>
    <xf numFmtId="176" fontId="4" fillId="2" borderId="8" xfId="1" applyNumberFormat="1" applyFont="1" applyFill="1" applyBorder="1" applyAlignment="1" applyProtection="1">
      <alignment vertical="center"/>
      <protection locked="0"/>
    </xf>
    <xf numFmtId="49" fontId="4" fillId="2" borderId="0" xfId="0" applyNumberFormat="1" applyFont="1" applyFill="1" applyBorder="1" applyAlignment="1" applyProtection="1">
      <alignment vertical="center"/>
      <protection locked="0"/>
    </xf>
    <xf numFmtId="41" fontId="3" fillId="2" borderId="0" xfId="1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>
      <alignment vertical="center"/>
    </xf>
    <xf numFmtId="41" fontId="3" fillId="2" borderId="0" xfId="0" applyNumberFormat="1" applyFont="1" applyFill="1">
      <alignment vertical="center"/>
    </xf>
    <xf numFmtId="49" fontId="4" fillId="2" borderId="6" xfId="0" applyNumberFormat="1" applyFont="1" applyFill="1" applyBorder="1" applyAlignment="1" applyProtection="1">
      <alignment vertical="center"/>
      <protection locked="0"/>
    </xf>
    <xf numFmtId="176" fontId="4" fillId="2" borderId="9" xfId="1" applyNumberFormat="1" applyFont="1" applyFill="1" applyBorder="1" applyAlignment="1" applyProtection="1">
      <alignment vertical="center"/>
      <protection locked="0"/>
    </xf>
    <xf numFmtId="176" fontId="4" fillId="2" borderId="6" xfId="1" applyNumberFormat="1" applyFont="1" applyFill="1" applyBorder="1" applyAlignment="1" applyProtection="1">
      <alignment vertical="center"/>
      <protection locked="0"/>
    </xf>
    <xf numFmtId="176" fontId="3" fillId="2" borderId="6" xfId="1" applyNumberFormat="1" applyFont="1" applyFill="1" applyBorder="1" applyAlignment="1">
      <alignment vertical="center"/>
    </xf>
    <xf numFmtId="41" fontId="3" fillId="2" borderId="6" xfId="1" applyNumberFormat="1" applyFont="1" applyFill="1" applyBorder="1" applyAlignment="1">
      <alignment vertical="center"/>
    </xf>
    <xf numFmtId="177" fontId="4" fillId="2" borderId="6" xfId="1" applyNumberFormat="1" applyFont="1" applyFill="1" applyBorder="1" applyAlignment="1" applyProtection="1">
      <alignment vertical="center"/>
      <protection locked="0"/>
    </xf>
    <xf numFmtId="176" fontId="4" fillId="0" borderId="8" xfId="1" applyNumberFormat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>
      <alignment vertical="center"/>
    </xf>
    <xf numFmtId="176" fontId="3" fillId="0" borderId="0" xfId="1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horizontal="right" vertical="center"/>
      <protection locked="0"/>
    </xf>
    <xf numFmtId="0" fontId="10" fillId="2" borderId="7" xfId="0" applyFont="1" applyFill="1" applyBorder="1" applyAlignment="1">
      <alignment horizontal="center" vertical="center"/>
    </xf>
    <xf numFmtId="176" fontId="4" fillId="2" borderId="0" xfId="1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4"/>
  <sheetViews>
    <sheetView showGridLines="0" tabSelected="1" zoomScaleNormal="100" workbookViewId="0"/>
  </sheetViews>
  <sheetFormatPr defaultColWidth="9" defaultRowHeight="13.2"/>
  <cols>
    <col min="1" max="1" width="1.6640625" style="2" customWidth="1"/>
    <col min="2" max="2" width="14.109375" style="2" customWidth="1"/>
    <col min="3" max="3" width="8.109375" style="2" customWidth="1"/>
    <col min="4" max="4" width="10" style="2" bestFit="1" customWidth="1"/>
    <col min="5" max="5" width="11" style="2" bestFit="1" customWidth="1"/>
    <col min="6" max="6" width="7.109375" style="2" bestFit="1" customWidth="1"/>
    <col min="7" max="7" width="10.33203125" style="2" bestFit="1" customWidth="1"/>
    <col min="8" max="8" width="9" style="2" bestFit="1"/>
    <col min="9" max="9" width="11" style="26" bestFit="1" customWidth="1"/>
    <col min="10" max="10" width="11.109375" style="2" bestFit="1" customWidth="1"/>
    <col min="11" max="11" width="8.6640625" style="2" customWidth="1"/>
    <col min="12" max="12" width="7.109375" style="2" customWidth="1"/>
    <col min="13" max="16384" width="9" style="2"/>
  </cols>
  <sheetData>
    <row r="1" spans="2:12" ht="23.4">
      <c r="B1" s="42" t="s">
        <v>12</v>
      </c>
      <c r="C1" s="42"/>
      <c r="D1" s="42"/>
      <c r="E1" s="42"/>
      <c r="F1" s="42"/>
      <c r="G1" s="42"/>
      <c r="H1" s="42"/>
      <c r="I1" s="42"/>
      <c r="J1" s="42"/>
      <c r="K1" s="42"/>
      <c r="L1" s="1"/>
    </row>
    <row r="2" spans="2:12">
      <c r="B2" s="3"/>
      <c r="C2" s="3"/>
      <c r="D2" s="3"/>
      <c r="E2" s="3"/>
      <c r="F2" s="3"/>
      <c r="G2" s="3"/>
      <c r="H2" s="3"/>
      <c r="I2" s="4"/>
      <c r="J2" s="5"/>
      <c r="K2" s="6" t="s">
        <v>11</v>
      </c>
      <c r="L2" s="3"/>
    </row>
    <row r="3" spans="2:12" ht="4.5" customHeight="1" thickBot="1">
      <c r="B3" s="3"/>
      <c r="C3" s="3"/>
      <c r="D3" s="3"/>
      <c r="E3" s="3"/>
      <c r="F3" s="3"/>
      <c r="G3" s="3"/>
      <c r="H3" s="3"/>
      <c r="I3" s="4"/>
      <c r="J3" s="3"/>
      <c r="K3" s="3"/>
      <c r="L3" s="3"/>
    </row>
    <row r="4" spans="2:12" s="14" customFormat="1" ht="33" customHeight="1">
      <c r="B4" s="7" t="s">
        <v>10</v>
      </c>
      <c r="C4" s="7" t="s">
        <v>0</v>
      </c>
      <c r="D4" s="8" t="s">
        <v>6</v>
      </c>
      <c r="E4" s="8" t="s">
        <v>5</v>
      </c>
      <c r="F4" s="9" t="s">
        <v>1</v>
      </c>
      <c r="G4" s="10" t="s">
        <v>9</v>
      </c>
      <c r="H4" s="11" t="s">
        <v>2</v>
      </c>
      <c r="I4" s="12" t="s">
        <v>3</v>
      </c>
      <c r="J4" s="8" t="s">
        <v>7</v>
      </c>
      <c r="K4" s="13" t="s">
        <v>4</v>
      </c>
    </row>
    <row r="5" spans="2:12" ht="16.5" customHeight="1">
      <c r="B5" s="20" t="s">
        <v>17</v>
      </c>
      <c r="C5" s="21">
        <v>3806</v>
      </c>
      <c r="D5" s="15">
        <v>2194</v>
      </c>
      <c r="E5" s="16">
        <v>648</v>
      </c>
      <c r="F5" s="15">
        <v>904</v>
      </c>
      <c r="G5" s="41" t="s">
        <v>14</v>
      </c>
      <c r="H5" s="17">
        <v>60</v>
      </c>
      <c r="I5" s="18">
        <v>0</v>
      </c>
      <c r="J5" s="19">
        <v>57.6</v>
      </c>
      <c r="K5" s="19">
        <v>23.8</v>
      </c>
    </row>
    <row r="6" spans="2:12" ht="16.5" customHeight="1">
      <c r="B6" s="20" t="s">
        <v>13</v>
      </c>
      <c r="C6" s="33">
        <v>3726</v>
      </c>
      <c r="D6" s="34">
        <v>2217</v>
      </c>
      <c r="E6" s="35">
        <v>640</v>
      </c>
      <c r="F6" s="34">
        <v>807</v>
      </c>
      <c r="G6" s="39" t="s">
        <v>14</v>
      </c>
      <c r="H6" s="36">
        <v>62</v>
      </c>
      <c r="I6" s="37">
        <v>0</v>
      </c>
      <c r="J6" s="38">
        <v>59.5</v>
      </c>
      <c r="K6" s="38">
        <v>21.7</v>
      </c>
    </row>
    <row r="7" spans="2:12" ht="16.5" customHeight="1">
      <c r="B7" s="20" t="s">
        <v>15</v>
      </c>
      <c r="C7" s="33">
        <v>3631</v>
      </c>
      <c r="D7" s="34">
        <v>2151</v>
      </c>
      <c r="E7" s="35">
        <v>643</v>
      </c>
      <c r="F7" s="34">
        <v>753</v>
      </c>
      <c r="G7" s="39" t="s">
        <v>14</v>
      </c>
      <c r="H7" s="36">
        <v>84</v>
      </c>
      <c r="I7" s="37">
        <v>0</v>
      </c>
      <c r="J7" s="38">
        <v>59.239878821261357</v>
      </c>
      <c r="K7" s="38">
        <v>20.738088680804186</v>
      </c>
    </row>
    <row r="8" spans="2:12" ht="16.5" customHeight="1">
      <c r="B8" s="40" t="s">
        <v>16</v>
      </c>
      <c r="C8" s="33">
        <v>3547</v>
      </c>
      <c r="D8" s="34">
        <v>2176</v>
      </c>
      <c r="E8" s="35">
        <v>564</v>
      </c>
      <c r="F8" s="34">
        <v>732</v>
      </c>
      <c r="G8" s="39" t="s">
        <v>14</v>
      </c>
      <c r="H8" s="36">
        <v>75</v>
      </c>
      <c r="I8" s="37">
        <v>0</v>
      </c>
      <c r="J8" s="38">
        <f>SUM(D8/C8)*100</f>
        <v>61.347617705102905</v>
      </c>
      <c r="K8" s="38">
        <f>SUM(F8/C8)*100</f>
        <v>20.637158161826896</v>
      </c>
    </row>
    <row r="9" spans="2:12" ht="16.5" customHeight="1">
      <c r="B9" s="40" t="s">
        <v>18</v>
      </c>
      <c r="C9" s="33">
        <v>3591</v>
      </c>
      <c r="D9" s="34">
        <v>2296</v>
      </c>
      <c r="E9" s="35">
        <v>434</v>
      </c>
      <c r="F9" s="34">
        <v>637</v>
      </c>
      <c r="G9" s="39" t="s">
        <v>14</v>
      </c>
      <c r="H9" s="36">
        <v>69</v>
      </c>
      <c r="I9" s="37">
        <v>0</v>
      </c>
      <c r="J9" s="38">
        <f>SUM(D9/C9)*100</f>
        <v>63.937621832358673</v>
      </c>
      <c r="K9" s="38">
        <f>SUM(F9/C9)*100</f>
        <v>17.738791423001949</v>
      </c>
    </row>
    <row r="10" spans="2:12" ht="2.25" customHeight="1" thickBot="1">
      <c r="B10" s="27"/>
      <c r="C10" s="28"/>
      <c r="D10" s="29"/>
      <c r="E10" s="30"/>
      <c r="F10" s="29"/>
      <c r="G10" s="29"/>
      <c r="H10" s="30"/>
      <c r="I10" s="31"/>
      <c r="J10" s="32"/>
      <c r="K10" s="32"/>
    </row>
    <row r="11" spans="2:12" ht="2.25" customHeight="1">
      <c r="B11" s="22"/>
      <c r="C11" s="15"/>
      <c r="D11" s="15"/>
      <c r="E11" s="17"/>
      <c r="F11" s="15"/>
      <c r="G11" s="15"/>
      <c r="H11" s="17"/>
      <c r="I11" s="23"/>
      <c r="J11" s="19"/>
      <c r="K11" s="19"/>
    </row>
    <row r="12" spans="2:12" s="14" customFormat="1">
      <c r="B12" s="24" t="s">
        <v>8</v>
      </c>
      <c r="C12" s="1"/>
      <c r="D12" s="1"/>
      <c r="E12" s="1"/>
      <c r="F12" s="1"/>
      <c r="G12" s="1"/>
      <c r="H12" s="1"/>
      <c r="I12" s="1"/>
      <c r="J12" s="1"/>
      <c r="K12" s="1"/>
    </row>
    <row r="13" spans="2:12">
      <c r="B13" s="25"/>
    </row>
    <row r="14" spans="2:12">
      <c r="B14" s="24"/>
    </row>
  </sheetData>
  <mergeCells count="1">
    <mergeCell ref="B1:K1"/>
  </mergeCells>
  <phoneticPr fontId="2"/>
  <pageMargins left="0.51181102362204722" right="0.51181102362204722" top="0.51181102362204722" bottom="0.51181102362204722" header="0.51181102362204722" footer="0.51181102362204722"/>
  <pageSetup paperSize="9" scale="94" orientation="portrait" horizontalDpi="400" verticalDpi="400" r:id="rId1"/>
  <headerFooter alignWithMargins="0"/>
  <ignoredErrors>
    <ignoredError sqref="J8:J9 K8:K9" unlocked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16-12</vt:lpstr>
      <vt:lpstr>'16-12'!Print_Area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2026-08-19T01:20:29Z</dcterms:created>
  <dcterms:modified xsi:type="dcterms:W3CDTF">2026-08-19T01:22:49Z</dcterms:modified>
</cp:coreProperties>
</file>