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defaultThemeVersion="124226" filterPrivacy="1"/>
  <xr:revisionPtr xr6:coauthVersionLast="36" xr6:coauthVersionMax="36" documentId="8_{2D6BC09B-4201-42FD-B2DA-EC994B50A88D}" revIDLastSave="0" xr10:uidLastSave="{00000000-0000-0000-0000-000000000000}"/>
  <bookViews>
    <workbookView windowHeight="9756" windowWidth="24000" xWindow="32760" yWindow="32760"/>
  </bookViews>
  <sheets>
    <sheet r:id="rId1" name="16-23" sheetId="3"/>
  </sheets>
  <definedNames>
    <definedName localSheetId="0" name="_xlnm.Print_Area">'16-23'!$A$1:$J$27</definedName>
  </definedNames>
  <calcPr calcId="191029"/>
</workbook>
</file>

<file path=xl/calcChain.xml><?xml version="1.0" encoding="utf-8"?>
<calcChain xmlns="http://schemas.openxmlformats.org/spreadsheetml/2006/main">
  <c r="H23" i="3" l="1"/>
  <c r="F24" i="3"/>
  <c r="F23" i="3"/>
  <c r="E24" i="3"/>
  <c r="E23" i="3"/>
  <c r="D23" i="3"/>
  <c r="D24" i="3"/>
</calcChain>
</file>

<file path=xl/sharedStrings.xml><?xml version="1.0" encoding="utf-8"?>
<sst xmlns="http://schemas.openxmlformats.org/spreadsheetml/2006/main" count="50" uniqueCount="26">
  <si>
    <t>種  目</t>
  </si>
  <si>
    <t>区分</t>
  </si>
  <si>
    <t>バレーボール</t>
  </si>
  <si>
    <t>件数</t>
  </si>
  <si>
    <t>人数</t>
  </si>
  <si>
    <t>バドミントン</t>
  </si>
  <si>
    <t>合        計</t>
  </si>
  <si>
    <t>スポーツ以外</t>
    <rPh sb="4" eb="6">
      <t>イガイ</t>
    </rPh>
    <phoneticPr fontId="6"/>
  </si>
  <si>
    <t>卓　球</t>
    <phoneticPr fontId="6"/>
  </si>
  <si>
    <t>テニス</t>
    <phoneticPr fontId="6"/>
  </si>
  <si>
    <t>バスケットボール</t>
    <phoneticPr fontId="6"/>
  </si>
  <si>
    <t>その他のスポーツ</t>
    <phoneticPr fontId="6"/>
  </si>
  <si>
    <t>フットサル</t>
    <phoneticPr fontId="6"/>
  </si>
  <si>
    <r>
      <t>資料：</t>
    </r>
    <r>
      <rPr>
        <sz val="11"/>
        <rFont val="ＭＳ Ｐ明朝"/>
        <family val="1"/>
        <charset val="128"/>
      </rPr>
      <t>スポーツ振興課</t>
    </r>
    <rPh sb="7" eb="9">
      <t>シンコウ</t>
    </rPh>
    <rPh sb="9" eb="10">
      <t>カ</t>
    </rPh>
    <phoneticPr fontId="6"/>
  </si>
  <si>
    <t>個人利用</t>
    <rPh sb="0" eb="2">
      <t>コジン</t>
    </rPh>
    <rPh sb="2" eb="4">
      <t>リヨウ</t>
    </rPh>
    <phoneticPr fontId="6"/>
  </si>
  <si>
    <t>人数</t>
    <phoneticPr fontId="6"/>
  </si>
  <si>
    <t>１６-２３　矢作体育館利用状況（年度別）</t>
    <rPh sb="6" eb="8">
      <t>ヤハギ</t>
    </rPh>
    <rPh sb="8" eb="11">
      <t>タイイクカン</t>
    </rPh>
    <rPh sb="11" eb="13">
      <t>リヨウ</t>
    </rPh>
    <rPh sb="13" eb="15">
      <t>ジョウキョウ</t>
    </rPh>
    <rPh sb="16" eb="18">
      <t>ネンド</t>
    </rPh>
    <rPh sb="18" eb="19">
      <t>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</si>
  <si>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</si>
  <si>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t>-</t>
  </si>
  <si>
    <t>（単位：件,人）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</si>
  <si>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</si>
  <si>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</si>
  <si>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</si>
  <si>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</si>
  <si>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</si>
  <si>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注  ：平成30年度から個人利用の集計方法を変更</t>
    <rPh sb="0" eb="1">
      <t>チュウ</t>
    </rPh>
    <rPh sb="4" eb="6">
      <t>ヘイセイ</t>
    </rPh>
    <rPh sb="8" eb="10">
      <t>ネンド</t>
    </rPh>
    <rPh sb="12" eb="14">
      <t>コジン</t>
    </rPh>
    <rPh sb="14" eb="16">
      <t>リヨウ</t>
    </rPh>
    <rPh sb="17" eb="19">
      <t>シュウケイ</t>
    </rPh>
    <rPh sb="19" eb="21">
      <t>ホウホウ</t>
    </rPh>
    <rPh sb="22" eb="24">
      <t>ヘンコウ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</si>
</sst>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1" fontId="9" fillId="0" borderId="0" xfId="5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41" fontId="9" fillId="0" borderId="5" xfId="0" applyNumberFormat="1" applyFont="1" applyFill="1" applyBorder="1" applyAlignment="1" applyProtection="1">
      <alignment vertical="center"/>
    </xf>
    <xf numFmtId="0" fontId="9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41" fontId="9" fillId="0" borderId="0" xfId="5" applyNumberFormat="1" applyFont="1" applyFill="1" applyAlignment="1">
      <alignment horizontal="right" vertical="center"/>
    </xf>
    <xf numFmtId="0" fontId="11" fillId="0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27"/>
  <sheetViews>
    <sheetView showGridLines="0" tabSelected="1" defaultGridColor="0" colorId="22" zoomScale="90" zoomScaleNormal="90" workbookViewId="0"/>
  </sheetViews>
  <sheetFormatPr defaultColWidth="6.19921875" defaultRowHeight="14.4"/>
  <cols>
    <col min="1" max="1" width="1.59765625" style="4" customWidth="1"/>
    <col min="2" max="2" width="15.59765625" style="12" customWidth="1"/>
    <col min="3" max="3" width="6.59765625" style="4" customWidth="1"/>
    <col min="4" max="8" width="12.59765625" style="17" customWidth="1"/>
    <col min="9" max="11" width="7.19921875" style="4" customWidth="1"/>
    <col min="12" max="16384" width="6.19921875" style="4"/>
  </cols>
  <sheetData>
    <row r="1" spans="2:8" ht="24" customHeight="1">
      <c r="B1" s="26" t="s">
        <v>16</v>
      </c>
      <c r="C1" s="26"/>
      <c r="D1" s="26"/>
      <c r="E1" s="22"/>
      <c r="F1" s="22"/>
      <c r="G1" s="22"/>
      <c r="H1" s="22"/>
    </row>
    <row r="2" spans="2:8" ht="4.5" customHeight="1">
      <c r="B2" s="26"/>
      <c r="C2" s="26"/>
      <c r="D2" s="26"/>
      <c r="E2" s="15"/>
      <c r="F2" s="15"/>
      <c r="G2" s="15"/>
      <c r="H2" s="15"/>
    </row>
    <row r="3" spans="2:8" s="2" customFormat="1" ht="13.2">
      <c r="B3" s="24"/>
      <c r="D3" s="16"/>
      <c r="E3" s="16"/>
      <c r="F3" s="16"/>
      <c r="G3" s="16"/>
      <c r="H3" s="16" t="s">
        <v>19</v>
      </c>
    </row>
    <row r="4" spans="2:8" ht="3" customHeight="1" thickBot="1">
      <c r="B4" s="5"/>
      <c r="C4" s="6"/>
    </row>
    <row r="5" spans="2:8" s="2" customFormat="1" ht="15" customHeight="1">
      <c r="B5" s="7" t="s">
        <v>0</v>
      </c>
      <c r="C5" s="1" t="s">
        <v>1</v>
      </c>
      <c r="D5" s="13" t="s">
        <v>23</v>
      </c>
      <c r="E5" s="13" t="s">
        <v>17</v>
      </c>
      <c r="F5" s="13" t="s">
        <v>20</v>
      </c>
      <c r="G5" s="28" t="s">
        <v>21</v>
      </c>
      <c r="H5" s="28" t="s">
        <v>24</v>
      </c>
    </row>
    <row r="6" spans="2:8" s="2" customFormat="1" ht="15" customHeight="1">
      <c r="B6" s="29" t="s">
        <v>2</v>
      </c>
      <c r="C6" s="8" t="s">
        <v>3</v>
      </c>
      <c r="D6" s="14">
        <v>140</v>
      </c>
      <c r="E6" s="14">
        <v>134</v>
      </c>
      <c r="F6" s="14">
        <v>176</v>
      </c>
      <c r="G6" s="14">
        <v>177</v>
      </c>
      <c r="H6" s="14">
        <v>195</v>
      </c>
    </row>
    <row r="7" spans="2:8" s="2" customFormat="1" ht="15" customHeight="1">
      <c r="B7" s="30"/>
      <c r="C7" s="3" t="s">
        <v>4</v>
      </c>
      <c r="D7" s="14">
        <v>2917</v>
      </c>
      <c r="E7" s="14">
        <v>2494</v>
      </c>
      <c r="F7" s="14">
        <v>3832</v>
      </c>
      <c r="G7" s="14">
        <v>3811</v>
      </c>
      <c r="H7" s="14">
        <v>4655</v>
      </c>
    </row>
    <row r="8" spans="2:8" s="2" customFormat="1" ht="15" customHeight="1">
      <c r="B8" s="32" t="s">
        <v>10</v>
      </c>
      <c r="C8" s="3" t="s">
        <v>3</v>
      </c>
      <c r="D8" s="14">
        <v>273</v>
      </c>
      <c r="E8" s="14">
        <v>313</v>
      </c>
      <c r="F8" s="14">
        <v>287</v>
      </c>
      <c r="G8" s="14">
        <v>277</v>
      </c>
      <c r="H8" s="14">
        <v>280</v>
      </c>
    </row>
    <row r="9" spans="2:8" s="2" customFormat="1" ht="15" customHeight="1">
      <c r="B9" s="33"/>
      <c r="C9" s="3" t="s">
        <v>4</v>
      </c>
      <c r="D9" s="14">
        <v>6308</v>
      </c>
      <c r="E9" s="14">
        <v>6714</v>
      </c>
      <c r="F9" s="14">
        <v>5678</v>
      </c>
      <c r="G9" s="14">
        <v>6221</v>
      </c>
      <c r="H9" s="14">
        <v>6862</v>
      </c>
    </row>
    <row r="10" spans="2:8" s="2" customFormat="1" ht="15" customHeight="1">
      <c r="B10" s="29" t="s">
        <v>8</v>
      </c>
      <c r="C10" s="3" t="s">
        <v>3</v>
      </c>
      <c r="D10" s="14">
        <v>33</v>
      </c>
      <c r="E10" s="14">
        <v>39</v>
      </c>
      <c r="F10" s="14">
        <v>8</v>
      </c>
      <c r="G10" s="14">
        <v>1</v>
      </c>
      <c r="H10" s="14">
        <v>2</v>
      </c>
    </row>
    <row r="11" spans="2:8" s="2" customFormat="1" ht="15" customHeight="1">
      <c r="B11" s="30"/>
      <c r="C11" s="3" t="s">
        <v>4</v>
      </c>
      <c r="D11" s="14">
        <v>540</v>
      </c>
      <c r="E11" s="14">
        <v>445</v>
      </c>
      <c r="F11" s="14">
        <v>80</v>
      </c>
      <c r="G11" s="14">
        <v>15</v>
      </c>
      <c r="H11" s="14">
        <v>17</v>
      </c>
    </row>
    <row r="12" spans="2:8" s="2" customFormat="1" ht="15" customHeight="1">
      <c r="B12" s="29" t="s">
        <v>9</v>
      </c>
      <c r="C12" s="3" t="s">
        <v>3</v>
      </c>
      <c r="D12" s="14">
        <v>4</v>
      </c>
      <c r="E12" s="14">
        <v>5</v>
      </c>
      <c r="F12" s="14">
        <v>4</v>
      </c>
      <c r="G12" s="14">
        <v>5</v>
      </c>
      <c r="H12" s="14">
        <v>8</v>
      </c>
    </row>
    <row r="13" spans="2:8" s="2" customFormat="1" ht="15" customHeight="1">
      <c r="B13" s="30"/>
      <c r="C13" s="3" t="s">
        <v>4</v>
      </c>
      <c r="D13" s="14">
        <v>86</v>
      </c>
      <c r="E13" s="14">
        <v>77</v>
      </c>
      <c r="F13" s="14">
        <v>55</v>
      </c>
      <c r="G13" s="14">
        <v>93</v>
      </c>
      <c r="H13" s="14">
        <v>107</v>
      </c>
    </row>
    <row r="14" spans="2:8" s="2" customFormat="1" ht="15" customHeight="1">
      <c r="B14" s="29" t="s">
        <v>5</v>
      </c>
      <c r="C14" s="3" t="s">
        <v>3</v>
      </c>
      <c r="D14" s="14">
        <v>54</v>
      </c>
      <c r="E14" s="14">
        <v>87</v>
      </c>
      <c r="F14" s="14">
        <v>64</v>
      </c>
      <c r="G14" s="14">
        <v>111</v>
      </c>
      <c r="H14" s="14">
        <v>106</v>
      </c>
    </row>
    <row r="15" spans="2:8" s="2" customFormat="1" ht="15" customHeight="1">
      <c r="B15" s="30"/>
      <c r="C15" s="3" t="s">
        <v>4</v>
      </c>
      <c r="D15" s="14">
        <v>611</v>
      </c>
      <c r="E15" s="14">
        <v>1118</v>
      </c>
      <c r="F15" s="14">
        <v>833</v>
      </c>
      <c r="G15" s="14">
        <v>2023</v>
      </c>
      <c r="H15" s="14">
        <v>1376</v>
      </c>
    </row>
    <row r="16" spans="2:8" s="2" customFormat="1" ht="15" customHeight="1">
      <c r="B16" s="29" t="s">
        <v>12</v>
      </c>
      <c r="C16" s="3" t="s">
        <v>3</v>
      </c>
      <c r="D16" s="14">
        <v>62</v>
      </c>
      <c r="E16" s="14">
        <v>62</v>
      </c>
      <c r="F16" s="14">
        <v>104</v>
      </c>
      <c r="G16" s="14">
        <v>95</v>
      </c>
      <c r="H16" s="14">
        <v>83</v>
      </c>
    </row>
    <row r="17" spans="2:8" s="2" customFormat="1" ht="15" customHeight="1">
      <c r="B17" s="30"/>
      <c r="C17" s="3" t="s">
        <v>4</v>
      </c>
      <c r="D17" s="14">
        <v>2135</v>
      </c>
      <c r="E17" s="14">
        <v>1656</v>
      </c>
      <c r="F17" s="14">
        <v>2003</v>
      </c>
      <c r="G17" s="14">
        <v>1960</v>
      </c>
      <c r="H17" s="14">
        <v>1854</v>
      </c>
    </row>
    <row r="18" spans="2:8" s="2" customFormat="1" ht="15" customHeight="1">
      <c r="B18" s="32" t="s">
        <v>11</v>
      </c>
      <c r="C18" s="3" t="s">
        <v>3</v>
      </c>
      <c r="D18" s="14">
        <v>50</v>
      </c>
      <c r="E18" s="14">
        <v>58</v>
      </c>
      <c r="F18" s="14">
        <v>46</v>
      </c>
      <c r="G18" s="14">
        <v>70</v>
      </c>
      <c r="H18" s="14">
        <v>46</v>
      </c>
    </row>
    <row r="19" spans="2:8" s="2" customFormat="1" ht="15" customHeight="1">
      <c r="B19" s="33"/>
      <c r="C19" s="3" t="s">
        <v>4</v>
      </c>
      <c r="D19" s="14">
        <v>955</v>
      </c>
      <c r="E19" s="14">
        <v>833</v>
      </c>
      <c r="F19" s="14">
        <v>629</v>
      </c>
      <c r="G19" s="14">
        <v>793</v>
      </c>
      <c r="H19" s="14">
        <v>650</v>
      </c>
    </row>
    <row r="20" spans="2:8" s="2" customFormat="1" ht="15" customHeight="1">
      <c r="B20" s="29" t="s">
        <v>7</v>
      </c>
      <c r="C20" s="3" t="s">
        <v>3</v>
      </c>
      <c r="D20" s="14">
        <v>0</v>
      </c>
      <c r="E20" s="27" t="s">
        <v>18</v>
      </c>
      <c r="F20" s="27" t="s">
        <v>18</v>
      </c>
      <c r="G20" s="27" t="s">
        <v>22</v>
      </c>
      <c r="H20" s="27" t="s">
        <v>22</v>
      </c>
    </row>
    <row r="21" spans="2:8" s="2" customFormat="1" ht="15" customHeight="1">
      <c r="B21" s="30"/>
      <c r="C21" s="3" t="s">
        <v>4</v>
      </c>
      <c r="D21" s="14">
        <v>0</v>
      </c>
      <c r="E21" s="27" t="s">
        <v>18</v>
      </c>
      <c r="F21" s="27" t="s">
        <v>18</v>
      </c>
      <c r="G21" s="27" t="s">
        <v>22</v>
      </c>
      <c r="H21" s="27" t="s">
        <v>22</v>
      </c>
    </row>
    <row r="22" spans="2:8" s="2" customFormat="1" ht="15" customHeight="1">
      <c r="B22" s="23" t="s">
        <v>14</v>
      </c>
      <c r="C22" s="3" t="s">
        <v>15</v>
      </c>
      <c r="D22" s="14">
        <v>0</v>
      </c>
      <c r="E22" s="27" t="s">
        <v>18</v>
      </c>
      <c r="F22" s="27" t="s">
        <v>18</v>
      </c>
      <c r="G22" s="27">
        <v>10</v>
      </c>
      <c r="H22" s="27">
        <v>23</v>
      </c>
    </row>
    <row r="23" spans="2:8" s="2" customFormat="1" ht="15" customHeight="1">
      <c r="B23" s="29" t="s">
        <v>6</v>
      </c>
      <c r="C23" s="3" t="s">
        <v>3</v>
      </c>
      <c r="D23" s="19">
        <f>SUM(D6,D16,D8,D10,D12,D14,D18,D20)</f>
        <v>616</v>
      </c>
      <c r="E23" s="19">
        <f>SUM(E6,E16,E8,E10,E12,E14,E18,E20)</f>
        <v>698</v>
      </c>
      <c r="F23" s="19">
        <f>SUM(F6,F16,F8,F10,F12,F14,F18,F20)</f>
        <v>689</v>
      </c>
      <c r="G23" s="19">
        <v>736</v>
      </c>
      <c r="H23" s="19">
        <f>SUM(H6,H16,H8,H10,H12,H14,H18,H20)</f>
        <v>720</v>
      </c>
    </row>
    <row r="24" spans="2:8" s="2" customFormat="1" ht="15" customHeight="1" thickBot="1">
      <c r="B24" s="31"/>
      <c r="C24" s="21" t="s">
        <v>4</v>
      </c>
      <c r="D24" s="20">
        <f>SUM(D7,D9,D11,D13,D15,D17,D19,D21,D22)</f>
        <v>13552</v>
      </c>
      <c r="E24" s="20">
        <f>SUM(E7,E9,E11,E13,E15,E17,E19,E21,E22)</f>
        <v>13337</v>
      </c>
      <c r="F24" s="20">
        <f>SUM(F7,F9,F11,F13,F15,F17,F19,F21,F22)</f>
        <v>13110</v>
      </c>
      <c r="G24" s="20">
        <v>14926</v>
      </c>
      <c r="H24" s="20">
        <v>15529</v>
      </c>
    </row>
    <row r="25" spans="2:8" s="2" customFormat="1" ht="3" customHeight="1">
      <c r="B25" s="9"/>
      <c r="D25" s="18"/>
      <c r="E25" s="18"/>
      <c r="F25" s="18"/>
      <c r="G25" s="18"/>
      <c r="H25" s="18"/>
    </row>
    <row r="26" spans="2:8" s="2" customFormat="1" ht="13.2">
      <c r="B26" s="10" t="s">
        <v>13</v>
      </c>
      <c r="C26" s="11"/>
      <c r="D26" s="18"/>
      <c r="E26" s="18"/>
      <c r="F26" s="18"/>
      <c r="G26" s="18"/>
      <c r="H26" s="18"/>
    </row>
    <row r="27" spans="2:8">
      <c r="B27" s="25" t="s">
        <v>25</v>
      </c>
    </row>
  </sheetData>
  <mergeCells count="9">
    <mergeCell ref="B20:B21"/>
    <mergeCell ref="B23:B24"/>
    <mergeCell ref="B6:B7"/>
    <mergeCell ref="B10:B11"/>
    <mergeCell ref="B12:B13"/>
    <mergeCell ref="B14:B15"/>
    <mergeCell ref="B8:B9"/>
    <mergeCell ref="B18:B19"/>
    <mergeCell ref="B16:B17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16-23</vt:lpstr>
      <vt:lpstr>'16-23'!Print_Area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2026-08-19T02:21:16Z</dcterms:created>
  <dcterms:modified xsi:type="dcterms:W3CDTF">2026-08-19T02:21:45Z</dcterms:modified>
</cp:coreProperties>
</file>