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defaultThemeVersion="124226" filterPrivacy="1"/>
  <xr:revisionPtr xr6:coauthVersionLast="36" xr6:coauthVersionMax="36" documentId="8_{45BAA72E-D390-43AF-B1F0-E4868A1A4575}" revIDLastSave="0" xr10:uidLastSave="{00000000-0000-0000-0000-000000000000}"/>
  <bookViews>
    <workbookView windowHeight="11052" windowWidth="24000" xWindow="32760" yWindow="32760"/>
  </bookViews>
  <sheets>
    <sheet r:id="rId1" name="16-24" sheetId="3"/>
  </sheets>
  <definedNames>
    <definedName localSheetId="0" name="_xlnm.Print_Area">'16-24'!$A$1:$H$28</definedName>
  </definedNames>
  <calcPr calcId="191029"/>
</workbook>
</file>

<file path=xl/calcChain.xml><?xml version="1.0" encoding="utf-8"?>
<calcChain xmlns="http://schemas.openxmlformats.org/spreadsheetml/2006/main">
  <c r="G24" i="3" l="1"/>
  <c r="G23" i="3"/>
  <c r="H24" i="3"/>
  <c r="H23" i="3"/>
  <c r="D24" i="3"/>
  <c r="F24" i="3"/>
  <c r="F23" i="3"/>
  <c r="E24" i="3"/>
  <c r="D23" i="3"/>
  <c r="E23" i="3"/>
</calcChain>
</file>

<file path=xl/sharedStrings.xml><?xml version="1.0" encoding="utf-8"?>
<sst xmlns="http://schemas.openxmlformats.org/spreadsheetml/2006/main" count="40" uniqueCount="24">
  <si>
    <t>種  目</t>
  </si>
  <si>
    <t>区分</t>
  </si>
  <si>
    <t>バレーボール</t>
  </si>
  <si>
    <t>件数</t>
  </si>
  <si>
    <t>人数</t>
  </si>
  <si>
    <t>合        計</t>
  </si>
  <si>
    <t>スポーツ以外</t>
    <rPh sb="4" eb="6">
      <t>イガイ</t>
    </rPh>
    <phoneticPr fontId="6"/>
  </si>
  <si>
    <t>空手</t>
    <rPh sb="0" eb="2">
      <t>カラテ</t>
    </rPh>
    <phoneticPr fontId="6"/>
  </si>
  <si>
    <t>剣道</t>
    <rPh sb="0" eb="2">
      <t>ケンドウ</t>
    </rPh>
    <phoneticPr fontId="6"/>
  </si>
  <si>
    <t>体操</t>
    <rPh sb="0" eb="2">
      <t>タイソウ</t>
    </rPh>
    <phoneticPr fontId="6"/>
  </si>
  <si>
    <t>卓球</t>
    <rPh sb="0" eb="2">
      <t>タッキュウ</t>
    </rPh>
    <phoneticPr fontId="6"/>
  </si>
  <si>
    <t>その他のｽﾎﾟｰﾂ</t>
    <rPh sb="2" eb="3">
      <t>タ</t>
    </rPh>
    <phoneticPr fontId="6"/>
  </si>
  <si>
    <t>バドミントン</t>
    <phoneticPr fontId="6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</si>
  <si>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6"/>
  </si>
  <si>
    <t>個人利用</t>
    <rPh sb="0" eb="2">
      <t>コジン</t>
    </rPh>
    <rPh sb="2" eb="4">
      <t>リヨウ</t>
    </rPh>
    <phoneticPr fontId="6"/>
  </si>
  <si>
    <t>人数</t>
    <phoneticPr fontId="6"/>
  </si>
  <si>
    <t>１６-２４　井田体育館利用状況（年度別）</t>
    <rPh sb="6" eb="8">
      <t>イダ</t>
    </rPh>
    <rPh sb="8" eb="11">
      <t>タイイクカン</t>
    </rPh>
    <rPh sb="11" eb="13">
      <t>リヨウ</t>
    </rPh>
    <rPh sb="13" eb="15">
      <t>ジョウキョウ</t>
    </rPh>
    <rPh sb="16" eb="18">
      <t>ネンド</t>
    </rPh>
    <rPh sb="18" eb="19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</si>
  <si>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</si>
  <si>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>（単位：件,人）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</si>
  <si>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</si>
  <si>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</si>
  <si>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</si>
  <si>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</si>
  <si>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注  ：平成30年度から個人利用の集計方法を変更</t>
    <rPh sb="0" eb="1">
      <t>チュウ</t>
    </rPh>
    <rPh sb="4" eb="6">
      <t>ヘイセイ</t>
    </rPh>
    <rPh sb="8" eb="10">
      <t>ネンド</t>
    </rPh>
    <rPh sb="12" eb="14">
      <t>コジン</t>
    </rPh>
    <rPh sb="14" eb="16">
      <t>リヨウ</t>
    </rPh>
    <rPh sb="17" eb="19">
      <t>シュウケイ</t>
    </rPh>
    <rPh sb="19" eb="21">
      <t>ホウホウ</t>
    </rPh>
    <rPh sb="22" eb="24">
      <t>ヘンコウ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</si>
</sst>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8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41" fontId="9" fillId="0" borderId="0" xfId="5" applyNumberFormat="1" applyFont="1" applyFill="1" applyAlignment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41" fontId="9" fillId="0" borderId="7" xfId="0" applyNumberFormat="1" applyFont="1" applyFill="1" applyBorder="1" applyAlignment="1" applyProtection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29"/>
  <sheetViews>
    <sheetView showGridLines="0" tabSelected="1" defaultGridColor="0" colorId="22" zoomScaleNormal="100" workbookViewId="0"/>
  </sheetViews>
  <sheetFormatPr defaultColWidth="6.19921875" defaultRowHeight="14.4"/>
  <cols>
    <col min="1" max="1" width="1.59765625" style="1" customWidth="1"/>
    <col min="2" max="2" width="15.59765625" style="2" customWidth="1"/>
    <col min="3" max="3" width="6.59765625" style="1" customWidth="1"/>
    <col min="4" max="8" width="12.59765625" style="14" customWidth="1"/>
    <col min="9" max="9" width="12.59765625" style="1" customWidth="1"/>
    <col min="10" max="13" width="7.19921875" style="1" customWidth="1"/>
    <col min="14" max="16384" width="6.19921875" style="1"/>
  </cols>
  <sheetData>
    <row r="1" spans="1:8" s="3" customFormat="1" ht="23.4">
      <c r="B1" s="27" t="s">
        <v>16</v>
      </c>
      <c r="C1" s="27"/>
      <c r="D1" s="27"/>
      <c r="E1" s="27"/>
      <c r="F1" s="27"/>
      <c r="G1" s="27"/>
      <c r="H1" s="27"/>
    </row>
    <row r="2" spans="1:8" s="3" customFormat="1" ht="4.5" customHeight="1">
      <c r="B2" s="16"/>
      <c r="C2" s="16"/>
      <c r="D2" s="16"/>
      <c r="E2" s="16"/>
      <c r="F2" s="16"/>
      <c r="G2" s="16"/>
      <c r="H2" s="16"/>
    </row>
    <row r="3" spans="1:8" s="4" customFormat="1" ht="13.2">
      <c r="B3" s="26"/>
      <c r="C3" s="7"/>
      <c r="D3" s="17"/>
      <c r="E3" s="17"/>
      <c r="F3" s="17"/>
      <c r="G3" s="17"/>
      <c r="H3" s="17" t="s">
        <v>18</v>
      </c>
    </row>
    <row r="4" spans="1:8" s="3" customFormat="1" ht="2.25" customHeight="1" thickBot="1">
      <c r="B4" s="18"/>
      <c r="C4" s="19"/>
      <c r="D4" s="14"/>
      <c r="E4" s="14"/>
      <c r="F4" s="14"/>
      <c r="G4" s="14"/>
      <c r="H4" s="14"/>
    </row>
    <row r="5" spans="1:8">
      <c r="A5" s="4"/>
      <c r="B5" s="20" t="s">
        <v>0</v>
      </c>
      <c r="C5" s="5" t="s">
        <v>1</v>
      </c>
      <c r="D5" s="6" t="s">
        <v>21</v>
      </c>
      <c r="E5" s="6" t="s">
        <v>17</v>
      </c>
      <c r="F5" s="6" t="s">
        <v>19</v>
      </c>
      <c r="G5" s="28" t="s">
        <v>20</v>
      </c>
      <c r="H5" s="28" t="s">
        <v>22</v>
      </c>
    </row>
    <row r="6" spans="1:8">
      <c r="A6" s="4"/>
      <c r="B6" s="30" t="s">
        <v>2</v>
      </c>
      <c r="C6" s="10" t="s">
        <v>3</v>
      </c>
      <c r="D6" s="21">
        <v>96</v>
      </c>
      <c r="E6" s="21">
        <v>110</v>
      </c>
      <c r="F6" s="21">
        <v>133</v>
      </c>
      <c r="G6" s="21">
        <v>132</v>
      </c>
      <c r="H6" s="21">
        <v>187</v>
      </c>
    </row>
    <row r="7" spans="1:8">
      <c r="A7" s="4"/>
      <c r="B7" s="32"/>
      <c r="C7" s="8" t="s">
        <v>4</v>
      </c>
      <c r="D7" s="21">
        <v>1607</v>
      </c>
      <c r="E7" s="21">
        <v>1636</v>
      </c>
      <c r="F7" s="21">
        <v>2214</v>
      </c>
      <c r="G7" s="21">
        <v>2114</v>
      </c>
      <c r="H7" s="21">
        <v>2661</v>
      </c>
    </row>
    <row r="8" spans="1:8">
      <c r="A8" s="4"/>
      <c r="B8" s="33" t="s">
        <v>7</v>
      </c>
      <c r="C8" s="8" t="s">
        <v>3</v>
      </c>
      <c r="D8" s="21">
        <v>57</v>
      </c>
      <c r="E8" s="21">
        <v>78</v>
      </c>
      <c r="F8" s="21">
        <v>83</v>
      </c>
      <c r="G8" s="21">
        <v>78</v>
      </c>
      <c r="H8" s="21">
        <v>76</v>
      </c>
    </row>
    <row r="9" spans="1:8">
      <c r="A9" s="4"/>
      <c r="B9" s="34"/>
      <c r="C9" s="8" t="s">
        <v>4</v>
      </c>
      <c r="D9" s="21">
        <v>999</v>
      </c>
      <c r="E9" s="21">
        <v>1480</v>
      </c>
      <c r="F9" s="21">
        <v>1409</v>
      </c>
      <c r="G9" s="21">
        <v>1292</v>
      </c>
      <c r="H9" s="21">
        <v>1236</v>
      </c>
    </row>
    <row r="10" spans="1:8">
      <c r="A10" s="4"/>
      <c r="B10" s="30" t="s">
        <v>8</v>
      </c>
      <c r="C10" s="8" t="s">
        <v>3</v>
      </c>
      <c r="D10" s="21">
        <v>61</v>
      </c>
      <c r="E10" s="21">
        <v>81</v>
      </c>
      <c r="F10" s="21">
        <v>48</v>
      </c>
      <c r="G10" s="21">
        <v>47</v>
      </c>
      <c r="H10" s="21">
        <v>47</v>
      </c>
    </row>
    <row r="11" spans="1:8">
      <c r="A11" s="4"/>
      <c r="B11" s="32"/>
      <c r="C11" s="8" t="s">
        <v>4</v>
      </c>
      <c r="D11" s="21">
        <v>844</v>
      </c>
      <c r="E11" s="21">
        <v>1064</v>
      </c>
      <c r="F11" s="21">
        <v>373</v>
      </c>
      <c r="G11" s="21">
        <v>374</v>
      </c>
      <c r="H11" s="21">
        <v>359</v>
      </c>
    </row>
    <row r="12" spans="1:8">
      <c r="A12" s="4"/>
      <c r="B12" s="30" t="s">
        <v>9</v>
      </c>
      <c r="C12" s="8" t="s">
        <v>3</v>
      </c>
      <c r="D12" s="21">
        <v>63</v>
      </c>
      <c r="E12" s="21">
        <v>64</v>
      </c>
      <c r="F12" s="21">
        <v>86</v>
      </c>
      <c r="G12" s="21">
        <v>81</v>
      </c>
      <c r="H12" s="21">
        <v>42</v>
      </c>
    </row>
    <row r="13" spans="1:8">
      <c r="A13" s="4"/>
      <c r="B13" s="32"/>
      <c r="C13" s="8" t="s">
        <v>4</v>
      </c>
      <c r="D13" s="21">
        <v>651</v>
      </c>
      <c r="E13" s="21">
        <v>683</v>
      </c>
      <c r="F13" s="21">
        <v>871</v>
      </c>
      <c r="G13" s="21">
        <v>844</v>
      </c>
      <c r="H13" s="21">
        <v>392</v>
      </c>
    </row>
    <row r="14" spans="1:8">
      <c r="A14" s="4"/>
      <c r="B14" s="30" t="s">
        <v>10</v>
      </c>
      <c r="C14" s="8" t="s">
        <v>3</v>
      </c>
      <c r="D14" s="21">
        <v>413</v>
      </c>
      <c r="E14" s="21">
        <v>540</v>
      </c>
      <c r="F14" s="21">
        <v>581</v>
      </c>
      <c r="G14" s="21">
        <v>472</v>
      </c>
      <c r="H14" s="21">
        <v>461</v>
      </c>
    </row>
    <row r="15" spans="1:8">
      <c r="A15" s="4"/>
      <c r="B15" s="32"/>
      <c r="C15" s="8" t="s">
        <v>4</v>
      </c>
      <c r="D15" s="21">
        <v>6608</v>
      </c>
      <c r="E15" s="21">
        <v>8065</v>
      </c>
      <c r="F15" s="21">
        <v>7616</v>
      </c>
      <c r="G15" s="21">
        <v>7034</v>
      </c>
      <c r="H15" s="21">
        <v>7040</v>
      </c>
    </row>
    <row r="16" spans="1:8">
      <c r="A16" s="4"/>
      <c r="B16" s="33" t="s">
        <v>12</v>
      </c>
      <c r="C16" s="8" t="s">
        <v>3</v>
      </c>
      <c r="D16" s="21">
        <v>100</v>
      </c>
      <c r="E16" s="21">
        <v>129</v>
      </c>
      <c r="F16" s="21">
        <v>133</v>
      </c>
      <c r="G16" s="21">
        <v>122</v>
      </c>
      <c r="H16" s="21">
        <v>138</v>
      </c>
    </row>
    <row r="17" spans="1:9">
      <c r="A17" s="4"/>
      <c r="B17" s="34"/>
      <c r="C17" s="8" t="s">
        <v>4</v>
      </c>
      <c r="D17" s="21">
        <v>793</v>
      </c>
      <c r="E17" s="21">
        <v>1186</v>
      </c>
      <c r="F17" s="21">
        <v>1162</v>
      </c>
      <c r="G17" s="21">
        <v>919</v>
      </c>
      <c r="H17" s="21">
        <v>914</v>
      </c>
    </row>
    <row r="18" spans="1:9">
      <c r="A18" s="4"/>
      <c r="B18" s="33" t="s">
        <v>11</v>
      </c>
      <c r="C18" s="8" t="s">
        <v>3</v>
      </c>
      <c r="D18" s="21">
        <v>69</v>
      </c>
      <c r="E18" s="21">
        <v>75</v>
      </c>
      <c r="F18" s="21">
        <v>97</v>
      </c>
      <c r="G18" s="21">
        <v>159</v>
      </c>
      <c r="H18" s="21">
        <v>123</v>
      </c>
    </row>
    <row r="19" spans="1:9">
      <c r="A19" s="4"/>
      <c r="B19" s="34"/>
      <c r="C19" s="8" t="s">
        <v>4</v>
      </c>
      <c r="D19" s="21">
        <v>1005</v>
      </c>
      <c r="E19" s="21">
        <v>924</v>
      </c>
      <c r="F19" s="21">
        <v>1146</v>
      </c>
      <c r="G19" s="21">
        <v>1714</v>
      </c>
      <c r="H19" s="21">
        <v>1389</v>
      </c>
    </row>
    <row r="20" spans="1:9">
      <c r="A20" s="4"/>
      <c r="B20" s="30" t="s">
        <v>6</v>
      </c>
      <c r="C20" s="8" t="s">
        <v>3</v>
      </c>
      <c r="D20" s="21">
        <v>1</v>
      </c>
      <c r="E20" s="21">
        <v>4</v>
      </c>
      <c r="F20" s="21">
        <v>5</v>
      </c>
      <c r="G20" s="21">
        <v>3</v>
      </c>
      <c r="H20" s="21">
        <v>5</v>
      </c>
    </row>
    <row r="21" spans="1:9">
      <c r="A21" s="4"/>
      <c r="B21" s="32"/>
      <c r="C21" s="8" t="s">
        <v>4</v>
      </c>
      <c r="D21" s="21">
        <v>43</v>
      </c>
      <c r="E21" s="21">
        <v>88</v>
      </c>
      <c r="F21" s="21">
        <v>152</v>
      </c>
      <c r="G21" s="21">
        <v>63</v>
      </c>
      <c r="H21" s="21">
        <v>115</v>
      </c>
    </row>
    <row r="22" spans="1:9">
      <c r="A22" s="4"/>
      <c r="B22" s="25" t="s">
        <v>14</v>
      </c>
      <c r="C22" s="8" t="s">
        <v>15</v>
      </c>
      <c r="D22" s="21">
        <v>293</v>
      </c>
      <c r="E22" s="21">
        <v>126</v>
      </c>
      <c r="F22" s="21">
        <v>8</v>
      </c>
      <c r="G22" s="21">
        <v>6</v>
      </c>
      <c r="H22" s="21">
        <v>12</v>
      </c>
      <c r="I22" s="29"/>
    </row>
    <row r="23" spans="1:9">
      <c r="A23" s="4"/>
      <c r="B23" s="30" t="s">
        <v>5</v>
      </c>
      <c r="C23" s="8" t="s">
        <v>3</v>
      </c>
      <c r="D23" s="22">
        <f>SUM(D6,D8,D10,D12,D14,D16,D20,D18)</f>
        <v>860</v>
      </c>
      <c r="E23" s="22">
        <f>SUM(E6,E8,E10,E12,E14,E16,E20,E18)</f>
        <v>1081</v>
      </c>
      <c r="F23" s="22">
        <f>SUM(F6,F8,F10,F12,F14,F16,F20,F18)</f>
        <v>1166</v>
      </c>
      <c r="G23" s="22">
        <f>SUM(G6,G8,G10,G12,G14,G16,G20,G18)</f>
        <v>1094</v>
      </c>
      <c r="H23" s="22">
        <f>SUM(H6,H8,H10,H12,H14,H16,H20,H18)</f>
        <v>1079</v>
      </c>
    </row>
    <row r="24" spans="1:9" ht="15" thickBot="1">
      <c r="A24" s="4"/>
      <c r="B24" s="31"/>
      <c r="C24" s="24" t="s">
        <v>4</v>
      </c>
      <c r="D24" s="23">
        <f>SUM(D7,D9,D11,D13,D15,D17,D21,D19,D22)</f>
        <v>12843</v>
      </c>
      <c r="E24" s="23">
        <f>SUM(E7,E9,E11,E13,E15,E17,E21,E19,E22)</f>
        <v>15252</v>
      </c>
      <c r="F24" s="23">
        <f>SUM(F7,F9,F11,F13,F15,F17,F21,F19,F22)</f>
        <v>14951</v>
      </c>
      <c r="G24" s="23">
        <f>SUM(G7,G9,G11,G13,G15,G17,G21,G19,G22)</f>
        <v>14360</v>
      </c>
      <c r="H24" s="23">
        <f>SUM(H7,H9,H11,H13,H15,H17,H21,H19,H22)</f>
        <v>14118</v>
      </c>
    </row>
    <row r="25" spans="1:9" s="4" customFormat="1" ht="2.25" customHeight="1">
      <c r="B25" s="11"/>
      <c r="C25" s="7"/>
      <c r="D25" s="7"/>
      <c r="E25" s="7"/>
      <c r="F25" s="7"/>
      <c r="G25" s="7"/>
      <c r="H25" s="7"/>
    </row>
    <row r="26" spans="1:9" s="4" customFormat="1" ht="13.2">
      <c r="B26" s="12" t="s">
        <v>13</v>
      </c>
      <c r="C26" s="13"/>
      <c r="D26" s="7"/>
      <c r="E26" s="7"/>
      <c r="F26" s="7"/>
      <c r="G26" s="7"/>
      <c r="H26" s="7"/>
    </row>
    <row r="27" spans="1:9">
      <c r="B27" s="9" t="s">
        <v>23</v>
      </c>
      <c r="C27" s="14"/>
    </row>
    <row r="28" spans="1:9">
      <c r="B28" s="15"/>
      <c r="C28" s="14"/>
    </row>
    <row r="29" spans="1:9">
      <c r="B29" s="15"/>
      <c r="C29" s="14"/>
    </row>
  </sheetData>
  <mergeCells count="9">
    <mergeCell ref="B23:B24"/>
    <mergeCell ref="B6:B7"/>
    <mergeCell ref="B8:B9"/>
    <mergeCell ref="B10:B11"/>
    <mergeCell ref="B12:B13"/>
    <mergeCell ref="B14:B15"/>
    <mergeCell ref="B16:B17"/>
    <mergeCell ref="B18:B19"/>
    <mergeCell ref="B20:B21"/>
  </mergeCells>
  <phoneticPr fontId="6"/>
  <printOptions horizontalCentered="1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16-24</vt:lpstr>
      <vt:lpstr>'16-24'!Print_Area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2026-08-19T02:22:53Z</dcterms:created>
  <dcterms:modified xsi:type="dcterms:W3CDTF">2026-08-19T02:23:18Z</dcterms:modified>
</cp:coreProperties>
</file>