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defaultThemeVersion="124226" filterPrivacy="1"/>
  <xr:revisionPtr xr6:coauthVersionLast="36" xr6:coauthVersionMax="36" documentId="13_ncr:1_{74312334-146C-4F65-BE39-7CA072B09CA0}" revIDLastSave="0" xr10:uidLastSave="{00000000-0000-0000-0000-000000000000}"/>
  <bookViews>
    <workbookView xr2:uid="{00000000-000D-0000-FFFF-FFFF00000000}" windowHeight="11064" windowWidth="24000" xWindow="32760" yWindow="32760"/>
  </bookViews>
  <sheets>
    <sheet r:id="rId1" name="16-25" sheetId="3"/>
  </sheets>
  <calcPr calcId="191029"/>
</workbook>
</file>

<file path=xl/calcChain.xml><?xml version="1.0" encoding="utf-8"?>
<calcChain xmlns="http://schemas.openxmlformats.org/spreadsheetml/2006/main">
  <c r="G22" i="3" l="1"/>
  <c r="G21" i="3"/>
  <c r="H21" i="3"/>
  <c r="H22" i="3"/>
  <c r="F22" i="3"/>
  <c r="F21" i="3"/>
  <c r="E22" i="3"/>
  <c r="E21" i="3"/>
  <c r="D21" i="3"/>
  <c r="D22" i="3"/>
</calcChain>
</file>

<file path=xl/sharedStrings.xml><?xml version="1.0" encoding="utf-8"?>
<sst xmlns="http://schemas.openxmlformats.org/spreadsheetml/2006/main" count="38" uniqueCount="22">
  <si>
    <t>区分</t>
  </si>
  <si>
    <t>バレーボール</t>
  </si>
  <si>
    <t>テ   ニ   ス</t>
  </si>
  <si>
    <t>バドミントン</t>
  </si>
  <si>
    <t>スポーツ以外</t>
  </si>
  <si>
    <t>バスケットボール</t>
    <phoneticPr fontId="5"/>
  </si>
  <si>
    <t>種　目</t>
    <phoneticPr fontId="5"/>
  </si>
  <si>
    <t>件数</t>
    <phoneticPr fontId="5"/>
  </si>
  <si>
    <t>人数</t>
    <phoneticPr fontId="5"/>
  </si>
  <si>
    <t>合　　計</t>
    <phoneticPr fontId="5"/>
  </si>
  <si>
    <t>そ　の　他</t>
    <phoneticPr fontId="5"/>
  </si>
  <si>
    <t>吹矢</t>
    <rPh sb="0" eb="2">
      <t>フキヤ</t>
    </rPh>
    <phoneticPr fontId="5"/>
  </si>
  <si>
    <t>卓球</t>
    <rPh sb="0" eb="2">
      <t>タッキュウ</t>
    </rPh>
    <phoneticPr fontId="5"/>
  </si>
  <si>
    <r>
      <t>資料：</t>
    </r>
    <r>
      <rPr>
        <sz val="11"/>
        <rFont val="ＭＳ Ｐ明朝"/>
        <family val="1"/>
        <charset val="128"/>
      </rPr>
      <t>スポーツ振興課</t>
    </r>
    <rPh sb="7" eb="9">
      <t>シンコウ</t>
    </rPh>
    <rPh sb="9" eb="10">
      <t>カ</t>
    </rPh>
    <phoneticPr fontId="5"/>
  </si>
  <si>
    <t>（単位：件、人）</t>
    <phoneticPr fontId="5"/>
  </si>
  <si>
    <t>１６-２５　六ツ美体育館利用状況（年度別）</t>
    <rPh sb="6" eb="7">
      <t>ム</t>
    </rPh>
    <rPh sb="8" eb="9">
      <t>ミ</t>
    </rPh>
    <rPh sb="9" eb="12">
      <t>タイイクカン</t>
    </rPh>
    <rPh sb="12" eb="14">
      <t>リヨウ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</si>
  <si>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4">
      <t>ネン</t>
    </rPh>
    <rPh sb="4" eb="5">
      <t>ド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</si>
  <si>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</si>
  <si>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5"/>
  </si>
  <si>
    <t>令和２年度</t>
    <rPh sb="0" eb="2">
      <t>レイワ</t>
    </rPh>
    <rPh sb="3" eb="4">
      <t>ネン</t>
    </rPh>
    <rPh sb="4" eb="5">
      <t>ド</t>
    </rPh>
    <phoneticPr fontId="5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</si>
  <si>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5"/>
  </si>
  <si>
    <t>注    ：平成30年４月１日勤労者体育センターより名称変更。</t>
    <rPh sb="0" eb="1">
      <t>チュウ</t>
    </rPh>
    <rPh sb="6" eb="8">
      <t>ヘイセイ</t>
    </rPh>
    <rPh sb="10" eb="11">
      <t>ネン</t>
    </rPh>
    <rPh sb="12" eb="13">
      <t>ガツ</t>
    </rPh>
    <rPh sb="14" eb="15">
      <t>ニチ</t>
    </rPh>
    <rPh sb="15" eb="18">
      <t>キンロウシャ</t>
    </rPh>
    <rPh sb="18" eb="20">
      <t>タイイク</t>
    </rPh>
    <rPh sb="26" eb="28">
      <t>メイショウ</t>
    </rPh>
    <rPh sb="28" eb="30">
      <t>ヘンコウ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</si>
</sst>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1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20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24">
    <xf numFmtId="0" fontId="0" fillId="0" borderId="0" xfId="0"/>
    <xf numFmtId="176" fontId="6" fillId="2" borderId="0" xfId="0" applyNumberFormat="1" applyFont="1" applyFill="1" applyAlignment="1">
      <alignment vertical="center"/>
    </xf>
    <xf numFmtId="176" fontId="6" fillId="2" borderId="3" xfId="0" applyNumberFormat="1" applyFont="1" applyFill="1" applyBorder="1" applyAlignment="1">
      <alignment vertical="center"/>
    </xf>
    <xf numFmtId="176" fontId="6" fillId="2" borderId="0" xfId="0" applyNumberFormat="1" applyFont="1" applyFill="1" applyBorder="1" applyAlignment="1">
      <alignment vertical="center"/>
    </xf>
    <xf numFmtId="176" fontId="6" fillId="2" borderId="4" xfId="0" applyNumberFormat="1" applyFont="1" applyFill="1" applyBorder="1" applyAlignment="1">
      <alignment horizontal="center" vertical="center"/>
    </xf>
    <xf numFmtId="176" fontId="6" fillId="2" borderId="5" xfId="0" applyNumberFormat="1" applyFont="1" applyFill="1" applyBorder="1" applyAlignment="1">
      <alignment horizontal="center" vertical="center"/>
    </xf>
    <xf numFmtId="176" fontId="6" fillId="2" borderId="6" xfId="0" applyNumberFormat="1" applyFont="1" applyFill="1" applyBorder="1" applyAlignment="1">
      <alignment horizontal="center" vertical="center"/>
    </xf>
    <xf numFmtId="176" fontId="6" fillId="2" borderId="7" xfId="0" applyNumberFormat="1" applyFont="1" applyFill="1" applyBorder="1" applyAlignment="1">
      <alignment horizontal="center" vertical="center"/>
    </xf>
    <xf numFmtId="176" fontId="7" fillId="2" borderId="0" xfId="0" applyNumberFormat="1" applyFont="1" applyFill="1" applyBorder="1" applyAlignment="1">
      <alignment vertical="center"/>
    </xf>
    <xf numFmtId="176" fontId="6" fillId="0" borderId="8" xfId="0" applyNumberFormat="1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 applyProtection="1">
      <alignment vertical="center"/>
    </xf>
    <xf numFmtId="176" fontId="6" fillId="0" borderId="0" xfId="0" applyNumberFormat="1" applyFont="1" applyFill="1" applyBorder="1" applyAlignment="1" applyProtection="1">
      <alignment horizontal="right" vertical="center"/>
    </xf>
    <xf numFmtId="176" fontId="6" fillId="0" borderId="0" xfId="0" applyNumberFormat="1" applyFont="1" applyFill="1" applyBorder="1" applyAlignment="1">
      <alignment horizontal="right" vertical="center"/>
    </xf>
    <xf numFmtId="176" fontId="6" fillId="0" borderId="0" xfId="0" applyNumberFormat="1" applyFont="1" applyFill="1" applyBorder="1" applyAlignment="1">
      <alignment vertical="center"/>
    </xf>
    <xf numFmtId="176" fontId="6" fillId="0" borderId="0" xfId="0" applyNumberFormat="1" applyFont="1" applyFill="1" applyAlignment="1">
      <alignment vertical="center"/>
    </xf>
    <xf numFmtId="176" fontId="6" fillId="0" borderId="0" xfId="0" applyNumberFormat="1" applyFont="1" applyFill="1" applyAlignment="1" applyProtection="1">
      <alignment vertical="center"/>
    </xf>
    <xf numFmtId="176" fontId="6" fillId="0" borderId="3" xfId="0" applyNumberFormat="1" applyFont="1" applyFill="1" applyBorder="1" applyAlignment="1" applyProtection="1">
      <alignment vertical="center"/>
    </xf>
    <xf numFmtId="176" fontId="6" fillId="2" borderId="9" xfId="0" applyNumberFormat="1" applyFont="1" applyFill="1" applyBorder="1" applyAlignment="1">
      <alignment horizontal="center" vertical="center"/>
    </xf>
    <xf numFmtId="176" fontId="10" fillId="0" borderId="0" xfId="0" applyNumberFormat="1" applyFont="1" applyFill="1" applyBorder="1" applyAlignment="1">
      <alignment vertical="center"/>
    </xf>
    <xf numFmtId="176" fontId="9" fillId="0" borderId="8" xfId="0" applyNumberFormat="1" applyFont="1" applyFill="1" applyBorder="1" applyAlignment="1">
      <alignment horizontal="center" vertical="center"/>
    </xf>
    <xf numFmtId="176" fontId="6" fillId="2" borderId="10" xfId="0" applyNumberFormat="1" applyFont="1" applyFill="1" applyBorder="1" applyAlignment="1">
      <alignment horizontal="center" vertical="center"/>
    </xf>
    <xf numFmtId="176" fontId="6" fillId="2" borderId="11" xfId="0" applyNumberFormat="1" applyFont="1" applyFill="1" applyBorder="1" applyAlignment="1">
      <alignment horizontal="center" vertical="center"/>
    </xf>
    <xf numFmtId="176" fontId="6" fillId="2" borderId="12" xfId="0" applyNumberFormat="1" applyFont="1" applyFill="1" applyBorder="1" applyAlignment="1">
      <alignment horizontal="center" vertical="center"/>
    </xf>
    <xf numFmtId="176" fontId="8" fillId="2" borderId="10" xfId="0" applyNumberFormat="1" applyFont="1" applyFill="1" applyBorder="1" applyAlignment="1">
      <alignment horizontal="center" vertical="center"/>
    </xf>
  </cellXfs>
  <cellStyles count="6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標準" xfId="0" builtinId="0"/>
    <cellStyle name="未定義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B1:H29"/>
  <sheetViews>
    <sheetView showGridLines="0" tabSelected="1" defaultGridColor="0" colorId="22" zoomScaleNormal="100" workbookViewId="0"/>
  </sheetViews>
  <sheetFormatPr defaultColWidth="17.59765625" defaultRowHeight="13.2"/>
  <cols>
    <col min="1" max="1" width="1.59765625" style="1" customWidth="1"/>
    <col min="2" max="2" width="13.796875" style="1" customWidth="1"/>
    <col min="3" max="3" width="6.59765625" style="1" customWidth="1"/>
    <col min="4" max="8" width="12.59765625" style="14" customWidth="1"/>
    <col min="9" max="16384" width="17.59765625" style="1"/>
  </cols>
  <sheetData>
    <row r="1" spans="2:8" ht="23.4">
      <c r="B1" s="18" t="s">
        <v>15</v>
      </c>
      <c r="C1" s="18"/>
      <c r="D1" s="18"/>
      <c r="E1" s="18"/>
      <c r="F1" s="18"/>
      <c r="G1" s="18"/>
      <c r="H1" s="18"/>
    </row>
    <row r="2" spans="2:8">
      <c r="D2" s="12"/>
      <c r="E2" s="12"/>
      <c r="F2" s="12"/>
      <c r="G2" s="12"/>
      <c r="H2" s="12" t="s">
        <v>14</v>
      </c>
    </row>
    <row r="3" spans="2:8" ht="2.25" customHeight="1" thickBot="1">
      <c r="B3" s="2"/>
      <c r="C3" s="2"/>
      <c r="D3" s="13"/>
      <c r="E3" s="13"/>
      <c r="F3" s="13"/>
      <c r="G3" s="13"/>
      <c r="H3" s="13"/>
    </row>
    <row r="4" spans="2:8" ht="15" customHeight="1">
      <c r="B4" s="4" t="s">
        <v>6</v>
      </c>
      <c r="C4" s="5" t="s">
        <v>0</v>
      </c>
      <c r="D4" s="9" t="s">
        <v>19</v>
      </c>
      <c r="E4" s="9" t="s">
        <v>16</v>
      </c>
      <c r="F4" s="9" t="s">
        <v>17</v>
      </c>
      <c r="G4" s="9" t="s">
        <v>18</v>
      </c>
      <c r="H4" s="19" t="s">
        <v>20</v>
      </c>
    </row>
    <row r="5" spans="2:8" ht="15" customHeight="1">
      <c r="B5" s="20" t="s">
        <v>5</v>
      </c>
      <c r="C5" s="6" t="s">
        <v>7</v>
      </c>
      <c r="D5" s="11">
        <v>68</v>
      </c>
      <c r="E5" s="11">
        <v>89</v>
      </c>
      <c r="F5" s="11">
        <v>91</v>
      </c>
      <c r="G5" s="11">
        <v>116</v>
      </c>
      <c r="H5" s="11">
        <v>117</v>
      </c>
    </row>
    <row r="6" spans="2:8" ht="15" customHeight="1">
      <c r="B6" s="22"/>
      <c r="C6" s="7" t="s">
        <v>8</v>
      </c>
      <c r="D6" s="11">
        <v>1667</v>
      </c>
      <c r="E6" s="11">
        <v>1517</v>
      </c>
      <c r="F6" s="11">
        <v>2010</v>
      </c>
      <c r="G6" s="11">
        <v>3248</v>
      </c>
      <c r="H6" s="11">
        <v>3092</v>
      </c>
    </row>
    <row r="7" spans="2:8" ht="15" customHeight="1">
      <c r="B7" s="20" t="s">
        <v>1</v>
      </c>
      <c r="C7" s="6" t="s">
        <v>7</v>
      </c>
      <c r="D7" s="11">
        <v>109</v>
      </c>
      <c r="E7" s="11">
        <v>127</v>
      </c>
      <c r="F7" s="11">
        <v>178</v>
      </c>
      <c r="G7" s="11">
        <v>178</v>
      </c>
      <c r="H7" s="11">
        <v>187</v>
      </c>
    </row>
    <row r="8" spans="2:8" ht="15" customHeight="1">
      <c r="B8" s="22"/>
      <c r="C8" s="7" t="s">
        <v>8</v>
      </c>
      <c r="D8" s="11">
        <v>2982</v>
      </c>
      <c r="E8" s="11">
        <v>2856</v>
      </c>
      <c r="F8" s="11">
        <v>4903</v>
      </c>
      <c r="G8" s="11">
        <v>4486</v>
      </c>
      <c r="H8" s="11">
        <v>3782</v>
      </c>
    </row>
    <row r="9" spans="2:8" ht="15" customHeight="1">
      <c r="B9" s="20" t="s">
        <v>2</v>
      </c>
      <c r="C9" s="6" t="s">
        <v>7</v>
      </c>
      <c r="D9" s="11">
        <v>25</v>
      </c>
      <c r="E9" s="11">
        <v>25</v>
      </c>
      <c r="F9" s="11">
        <v>24</v>
      </c>
      <c r="G9" s="11">
        <v>13</v>
      </c>
      <c r="H9" s="11">
        <v>21</v>
      </c>
    </row>
    <row r="10" spans="2:8" ht="15" customHeight="1">
      <c r="B10" s="22"/>
      <c r="C10" s="7" t="s">
        <v>8</v>
      </c>
      <c r="D10" s="11">
        <v>188</v>
      </c>
      <c r="E10" s="11">
        <v>172</v>
      </c>
      <c r="F10" s="11">
        <v>164</v>
      </c>
      <c r="G10" s="11">
        <v>89</v>
      </c>
      <c r="H10" s="11">
        <v>219</v>
      </c>
    </row>
    <row r="11" spans="2:8" ht="15" customHeight="1">
      <c r="B11" s="20" t="s">
        <v>3</v>
      </c>
      <c r="C11" s="6" t="s">
        <v>7</v>
      </c>
      <c r="D11" s="11">
        <v>365</v>
      </c>
      <c r="E11" s="11">
        <v>511</v>
      </c>
      <c r="F11" s="11">
        <v>519</v>
      </c>
      <c r="G11" s="11">
        <v>573</v>
      </c>
      <c r="H11" s="11">
        <v>543</v>
      </c>
    </row>
    <row r="12" spans="2:8" ht="15" customHeight="1">
      <c r="B12" s="22"/>
      <c r="C12" s="7" t="s">
        <v>8</v>
      </c>
      <c r="D12" s="11">
        <v>9322</v>
      </c>
      <c r="E12" s="11">
        <v>10653</v>
      </c>
      <c r="F12" s="11">
        <v>11187</v>
      </c>
      <c r="G12" s="11">
        <v>11698</v>
      </c>
      <c r="H12" s="11">
        <v>12208</v>
      </c>
    </row>
    <row r="13" spans="2:8" ht="15" customHeight="1">
      <c r="B13" s="23" t="s">
        <v>12</v>
      </c>
      <c r="C13" s="6" t="s">
        <v>7</v>
      </c>
      <c r="D13" s="11">
        <v>42</v>
      </c>
      <c r="E13" s="11">
        <v>34</v>
      </c>
      <c r="F13" s="11">
        <v>71</v>
      </c>
      <c r="G13" s="11">
        <v>92</v>
      </c>
      <c r="H13" s="11">
        <v>127</v>
      </c>
    </row>
    <row r="14" spans="2:8" ht="15" customHeight="1">
      <c r="B14" s="22"/>
      <c r="C14" s="7" t="s">
        <v>8</v>
      </c>
      <c r="D14" s="11">
        <v>544</v>
      </c>
      <c r="E14" s="11">
        <v>450</v>
      </c>
      <c r="F14" s="11">
        <v>861</v>
      </c>
      <c r="G14" s="11">
        <v>1225</v>
      </c>
      <c r="H14" s="11">
        <v>1589</v>
      </c>
    </row>
    <row r="15" spans="2:8" ht="15" customHeight="1">
      <c r="B15" s="20" t="s">
        <v>11</v>
      </c>
      <c r="C15" s="6" t="s">
        <v>7</v>
      </c>
      <c r="D15" s="11">
        <v>34</v>
      </c>
      <c r="E15" s="11">
        <v>50</v>
      </c>
      <c r="F15" s="11">
        <v>51</v>
      </c>
      <c r="G15" s="11">
        <v>49</v>
      </c>
      <c r="H15" s="11">
        <v>50</v>
      </c>
    </row>
    <row r="16" spans="2:8" ht="15" customHeight="1">
      <c r="B16" s="22"/>
      <c r="C16" s="7" t="s">
        <v>8</v>
      </c>
      <c r="D16" s="11">
        <v>496</v>
      </c>
      <c r="E16" s="11">
        <v>731</v>
      </c>
      <c r="F16" s="11">
        <v>670</v>
      </c>
      <c r="G16" s="11">
        <v>638</v>
      </c>
      <c r="H16" s="11">
        <v>644</v>
      </c>
    </row>
    <row r="17" spans="2:8" ht="15" customHeight="1">
      <c r="B17" s="20" t="s">
        <v>10</v>
      </c>
      <c r="C17" s="6" t="s">
        <v>7</v>
      </c>
      <c r="D17" s="11">
        <v>55</v>
      </c>
      <c r="E17" s="11">
        <v>88</v>
      </c>
      <c r="F17" s="11">
        <v>117</v>
      </c>
      <c r="G17" s="11">
        <v>133</v>
      </c>
      <c r="H17" s="11">
        <v>133</v>
      </c>
    </row>
    <row r="18" spans="2:8" ht="15" customHeight="1">
      <c r="B18" s="22"/>
      <c r="C18" s="7" t="s">
        <v>8</v>
      </c>
      <c r="D18" s="11">
        <v>1496</v>
      </c>
      <c r="E18" s="11">
        <v>2270</v>
      </c>
      <c r="F18" s="11">
        <v>2487</v>
      </c>
      <c r="G18" s="11">
        <v>3296</v>
      </c>
      <c r="H18" s="11">
        <v>3554</v>
      </c>
    </row>
    <row r="19" spans="2:8" ht="15" customHeight="1">
      <c r="B19" s="20" t="s">
        <v>4</v>
      </c>
      <c r="C19" s="6" t="s">
        <v>7</v>
      </c>
      <c r="D19" s="11">
        <v>0</v>
      </c>
      <c r="E19" s="11">
        <v>14</v>
      </c>
      <c r="F19" s="11">
        <v>11</v>
      </c>
      <c r="G19" s="11">
        <v>15</v>
      </c>
      <c r="H19" s="11">
        <v>12</v>
      </c>
    </row>
    <row r="20" spans="2:8" ht="15" customHeight="1">
      <c r="B20" s="22"/>
      <c r="C20" s="7" t="s">
        <v>8</v>
      </c>
      <c r="D20" s="11">
        <v>0</v>
      </c>
      <c r="E20" s="11">
        <v>951</v>
      </c>
      <c r="F20" s="11">
        <v>284</v>
      </c>
      <c r="G20" s="11">
        <v>1003</v>
      </c>
      <c r="H20" s="11">
        <v>425</v>
      </c>
    </row>
    <row r="21" spans="2:8" ht="15" customHeight="1">
      <c r="B21" s="20" t="s">
        <v>9</v>
      </c>
      <c r="C21" s="6" t="s">
        <v>7</v>
      </c>
      <c r="D21" s="10">
        <f t="shared" ref="D21:F22" si="0">SUM(D5,D7,D9,D11,D13,D15,D17,D19)</f>
        <v>698</v>
      </c>
      <c r="E21" s="10">
        <f t="shared" si="0"/>
        <v>938</v>
      </c>
      <c r="F21" s="10">
        <f t="shared" si="0"/>
        <v>1062</v>
      </c>
      <c r="G21" s="10">
        <f>SUM(G5,G7,G9,G11,G13,G15,G17,G19)</f>
        <v>1169</v>
      </c>
      <c r="H21" s="10">
        <f>SUM(H5,H7,H9,H11,H13,H15,H17,H19)</f>
        <v>1190</v>
      </c>
    </row>
    <row r="22" spans="2:8" ht="15" customHeight="1" thickBot="1">
      <c r="B22" s="21"/>
      <c r="C22" s="17" t="s">
        <v>8</v>
      </c>
      <c r="D22" s="16">
        <f t="shared" si="0"/>
        <v>16695</v>
      </c>
      <c r="E22" s="16">
        <f t="shared" si="0"/>
        <v>19600</v>
      </c>
      <c r="F22" s="16">
        <f t="shared" si="0"/>
        <v>22566</v>
      </c>
      <c r="G22" s="16">
        <f>SUM(G6,G8,G10,G12,G14,G16,G18,G20)</f>
        <v>25683</v>
      </c>
      <c r="H22" s="16">
        <f>SUM(H6,H8,H10,H12,H14,H16,H18,H20)</f>
        <v>25513</v>
      </c>
    </row>
    <row r="23" spans="2:8" ht="2.25" customHeight="1"/>
    <row r="24" spans="2:8">
      <c r="B24" s="8" t="s">
        <v>13</v>
      </c>
      <c r="C24" s="3"/>
      <c r="D24" s="13"/>
      <c r="E24" s="13"/>
      <c r="F24" s="13"/>
      <c r="G24" s="13"/>
      <c r="H24" s="13"/>
    </row>
    <row r="25" spans="2:8">
      <c r="B25" s="1" t="s">
        <v>21</v>
      </c>
    </row>
    <row r="29" spans="2:8">
      <c r="D29" s="15"/>
      <c r="E29" s="15"/>
      <c r="F29" s="15"/>
      <c r="G29" s="15"/>
      <c r="H29" s="15"/>
    </row>
  </sheetData>
  <mergeCells count="9">
    <mergeCell ref="B5:B6"/>
    <mergeCell ref="B17:B18"/>
    <mergeCell ref="B19:B20"/>
    <mergeCell ref="B15:B16"/>
    <mergeCell ref="B21:B22"/>
    <mergeCell ref="B7:B8"/>
    <mergeCell ref="B9:B10"/>
    <mergeCell ref="B11:B12"/>
    <mergeCell ref="B13:B14"/>
  </mergeCells>
  <phoneticPr fontId="5"/>
  <pageMargins left="0.51181102362204722" right="0.51181102362204722" top="0.51181102362204722" bottom="0.51181102362204722" header="0.51181102362204722" footer="0.51181102362204722"/>
  <pageSetup paperSize="9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16-25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2026-08-19T02:24:30Z</dcterms:created>
  <dcterms:modified xsi:type="dcterms:W3CDTF">2026-08-19T02:24:53Z</dcterms:modified>
</cp:coreProperties>
</file>