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2B5AAF1C-9E1E-46D7-9D9D-3BB94F5A4A81}" revIDLastSave="0" xr10:uidLastSave="{00000000-0000-0000-0000-000000000000}"/>
  <bookViews>
    <workbookView windowHeight="7224" windowWidth="20496" xWindow="32760" yWindow="32760"/>
  </bookViews>
  <sheets>
    <sheet r:id="rId1" name="16-27" sheetId="3"/>
  </sheets>
  <calcPr calcId="191029"/>
</workbook>
</file>

<file path=xl/calcChain.xml><?xml version="1.0" encoding="utf-8"?>
<calcChain xmlns="http://schemas.openxmlformats.org/spreadsheetml/2006/main">
  <c r="I13" i="3" l="1"/>
  <c r="I14" i="3"/>
</calcChain>
</file>

<file path=xl/sharedStrings.xml><?xml version="1.0" encoding="utf-8"?>
<sst xmlns="http://schemas.openxmlformats.org/spreadsheetml/2006/main" count="30" uniqueCount="20">
  <si>
    <t>件数</t>
    <rPh sb="0" eb="2">
      <t>ケンスウ</t>
    </rPh>
    <phoneticPr fontId="2"/>
  </si>
  <si>
    <t>人数</t>
    <rPh sb="0" eb="2">
      <t>ニンズウ</t>
    </rPh>
    <phoneticPr fontId="2"/>
  </si>
  <si>
    <t>ホール</t>
    <phoneticPr fontId="2"/>
  </si>
  <si>
    <t>区分</t>
    <rPh sb="0" eb="2">
      <t>クブン</t>
    </rPh>
    <phoneticPr fontId="2"/>
  </si>
  <si>
    <t>集会室</t>
    <rPh sb="0" eb="3">
      <t>シュウカイシツ</t>
    </rPh>
    <phoneticPr fontId="2"/>
  </si>
  <si>
    <t>リハーサル室</t>
    <rPh sb="5" eb="6">
      <t>シツ</t>
    </rPh>
    <phoneticPr fontId="2"/>
  </si>
  <si>
    <t>施設名</t>
    <rPh sb="0" eb="2">
      <t>シセツ</t>
    </rPh>
    <rPh sb="2" eb="3">
      <t>メイ</t>
    </rPh>
    <phoneticPr fontId="2"/>
  </si>
  <si>
    <t>市民会館</t>
    <rPh sb="0" eb="2">
      <t>シミン</t>
    </rPh>
    <rPh sb="2" eb="4">
      <t>カイカン</t>
    </rPh>
    <phoneticPr fontId="2"/>
  </si>
  <si>
    <t>甲山会館</t>
    <rPh sb="0" eb="2">
      <t>コウザン</t>
    </rPh>
    <rPh sb="2" eb="4">
      <t>カイカン</t>
    </rPh>
    <phoneticPr fontId="2"/>
  </si>
  <si>
    <t>甲山閣</t>
    <rPh sb="0" eb="2">
      <t>コウザン</t>
    </rPh>
    <rPh sb="2" eb="3">
      <t>カク</t>
    </rPh>
    <phoneticPr fontId="2"/>
  </si>
  <si>
    <r>
      <t xml:space="preserve"> 注 ：</t>
    </r>
    <r>
      <rPr>
        <sz val="11"/>
        <rFont val="ＭＳ Ｐ明朝"/>
        <family val="1"/>
        <charset val="128"/>
      </rPr>
      <t>人数は利用申請時の人数</t>
    </r>
    <rPh sb="1" eb="2">
      <t>チュウ</t>
    </rPh>
    <rPh sb="4" eb="6">
      <t>ニンズウ</t>
    </rPh>
    <rPh sb="7" eb="9">
      <t>リヨウ</t>
    </rPh>
    <rPh sb="9" eb="12">
      <t>シンセイジ</t>
    </rPh>
    <rPh sb="13" eb="15">
      <t>ニンズウ</t>
    </rPh>
    <phoneticPr fontId="2"/>
  </si>
  <si>
    <t>（単位：件、人）</t>
    <rPh sb="6" eb="7">
      <t>ニン</t>
    </rPh>
    <phoneticPr fontId="2"/>
  </si>
  <si>
    <t>合　計</t>
    <rPh sb="0" eb="1">
      <t>ア</t>
    </rPh>
    <rPh sb="2" eb="3">
      <t>ケイ</t>
    </rPh>
    <phoneticPr fontId="2"/>
  </si>
  <si>
    <r>
      <t>資料：</t>
    </r>
    <r>
      <rPr>
        <sz val="11"/>
        <rFont val="ＭＳ Ｐ明朝"/>
        <family val="1"/>
        <charset val="128"/>
      </rPr>
      <t>文化振興課</t>
    </r>
    <rPh sb="5" eb="7">
      <t>シンコウ</t>
    </rPh>
    <rPh sb="7" eb="8">
      <t>カ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</si>
  <si>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2"/>
  </si>
  <si>
    <t>１６-２７　市民会館・甲山閣利用状況（年度別）</t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</si>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</sst>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6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7">
    <xf numFmtId="0" fontId="0" fillId="0" borderId="0" xfId="0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Alignment="1" applyProtection="1">
      <alignment vertical="center"/>
    </xf>
    <xf numFmtId="38" fontId="3" fillId="0" borderId="0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38" fontId="3" fillId="2" borderId="0" xfId="1" applyFont="1" applyFill="1" applyAlignment="1">
      <alignment vertical="center"/>
    </xf>
    <xf numFmtId="38" fontId="3" fillId="2" borderId="0" xfId="1" applyFont="1" applyFill="1" applyAlignment="1" applyProtection="1">
      <alignment vertical="center"/>
    </xf>
    <xf numFmtId="38" fontId="3" fillId="2" borderId="0" xfId="1" applyFont="1" applyFill="1" applyBorder="1" applyAlignment="1">
      <alignment vertical="center"/>
    </xf>
    <xf numFmtId="38" fontId="3" fillId="2" borderId="4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19"/>
  <sheetViews>
    <sheetView showGridLines="0" tabSelected="1" defaultGridColor="0" colorId="22" zoomScaleNormal="100" workbookViewId="0"/>
  </sheetViews>
  <sheetFormatPr defaultColWidth="8.59765625" defaultRowHeight="13.2"/>
  <cols>
    <col min="1" max="1" width="1.69921875" style="1" customWidth="1"/>
    <col min="2" max="2" width="3" style="1" customWidth="1"/>
    <col min="3" max="3" width="12" style="1" customWidth="1"/>
    <col min="4" max="4" width="8.5" style="1" customWidth="1"/>
    <col min="5" max="9" width="11.5" style="1" customWidth="1"/>
    <col min="10" max="16384" width="8.59765625" style="1"/>
  </cols>
  <sheetData>
    <row r="1" spans="2:9" ht="23.4">
      <c r="B1" s="16" t="s">
        <v>15</v>
      </c>
      <c r="C1" s="16"/>
      <c r="D1" s="16"/>
      <c r="E1" s="16"/>
      <c r="F1" s="16"/>
      <c r="G1" s="15"/>
      <c r="H1" s="15"/>
      <c r="I1" s="15"/>
    </row>
    <row r="2" spans="2:9">
      <c r="C2" s="3"/>
      <c r="D2" s="6"/>
      <c r="E2" s="2"/>
      <c r="F2" s="2"/>
      <c r="G2" s="2"/>
      <c r="H2" s="2"/>
      <c r="I2" s="2" t="s">
        <v>11</v>
      </c>
    </row>
    <row r="3" spans="2:9" ht="2.25" customHeight="1" thickBot="1"/>
    <row r="4" spans="2:9" ht="23.25" customHeight="1">
      <c r="B4" s="29" t="s">
        <v>6</v>
      </c>
      <c r="C4" s="30"/>
      <c r="D4" s="14" t="s">
        <v>3</v>
      </c>
      <c r="E4" s="9" t="s">
        <v>18</v>
      </c>
      <c r="F4" s="8" t="s">
        <v>14</v>
      </c>
      <c r="G4" s="9" t="s">
        <v>16</v>
      </c>
      <c r="H4" s="8" t="s">
        <v>17</v>
      </c>
      <c r="I4" s="21" t="s">
        <v>19</v>
      </c>
    </row>
    <row r="5" spans="2:9" ht="13.5" customHeight="1">
      <c r="B5" s="34" t="s">
        <v>7</v>
      </c>
      <c r="C5" s="31" t="s">
        <v>2</v>
      </c>
      <c r="D5" s="5" t="s">
        <v>0</v>
      </c>
      <c r="E5" s="10">
        <v>239</v>
      </c>
      <c r="F5" s="10">
        <v>394</v>
      </c>
      <c r="G5" s="10">
        <v>463</v>
      </c>
      <c r="H5" s="17">
        <v>513</v>
      </c>
      <c r="I5" s="10">
        <v>534</v>
      </c>
    </row>
    <row r="6" spans="2:9">
      <c r="B6" s="35"/>
      <c r="C6" s="32"/>
      <c r="D6" s="5" t="s">
        <v>1</v>
      </c>
      <c r="E6" s="11">
        <v>19867</v>
      </c>
      <c r="F6" s="11">
        <v>33763</v>
      </c>
      <c r="G6" s="11">
        <v>58542</v>
      </c>
      <c r="H6" s="18">
        <v>72737</v>
      </c>
      <c r="I6" s="11">
        <v>79539</v>
      </c>
    </row>
    <row r="7" spans="2:9">
      <c r="B7" s="35"/>
      <c r="C7" s="31" t="s">
        <v>4</v>
      </c>
      <c r="D7" s="5" t="s">
        <v>0</v>
      </c>
      <c r="E7" s="11">
        <v>2501</v>
      </c>
      <c r="F7" s="11">
        <v>2966</v>
      </c>
      <c r="G7" s="11">
        <v>3385</v>
      </c>
      <c r="H7" s="18">
        <v>3717</v>
      </c>
      <c r="I7" s="11">
        <v>3746</v>
      </c>
    </row>
    <row r="8" spans="2:9">
      <c r="B8" s="35"/>
      <c r="C8" s="33"/>
      <c r="D8" s="5" t="s">
        <v>1</v>
      </c>
      <c r="E8" s="11">
        <v>33659</v>
      </c>
      <c r="F8" s="11">
        <v>40271</v>
      </c>
      <c r="G8" s="11">
        <v>45878</v>
      </c>
      <c r="H8" s="18">
        <v>60974</v>
      </c>
      <c r="I8" s="11">
        <v>59111</v>
      </c>
    </row>
    <row r="9" spans="2:9">
      <c r="B9" s="35"/>
      <c r="C9" s="32" t="s">
        <v>5</v>
      </c>
      <c r="D9" s="5" t="s">
        <v>0</v>
      </c>
      <c r="E9" s="11">
        <v>1732</v>
      </c>
      <c r="F9" s="11">
        <v>2280</v>
      </c>
      <c r="G9" s="11">
        <v>3007</v>
      </c>
      <c r="H9" s="18">
        <v>3264</v>
      </c>
      <c r="I9" s="11">
        <v>3005</v>
      </c>
    </row>
    <row r="10" spans="2:9">
      <c r="B10" s="35"/>
      <c r="C10" s="32"/>
      <c r="D10" s="5" t="s">
        <v>1</v>
      </c>
      <c r="E10" s="11">
        <v>24648</v>
      </c>
      <c r="F10" s="11">
        <v>31355</v>
      </c>
      <c r="G10" s="11">
        <v>42193</v>
      </c>
      <c r="H10" s="18">
        <v>53501</v>
      </c>
      <c r="I10" s="11">
        <v>52901</v>
      </c>
    </row>
    <row r="11" spans="2:9">
      <c r="B11" s="35"/>
      <c r="C11" s="24" t="s">
        <v>8</v>
      </c>
      <c r="D11" s="5" t="s">
        <v>0</v>
      </c>
      <c r="E11" s="11">
        <v>386</v>
      </c>
      <c r="F11" s="11">
        <v>467</v>
      </c>
      <c r="G11" s="11">
        <v>228</v>
      </c>
      <c r="H11" s="18">
        <v>541</v>
      </c>
      <c r="I11" s="11">
        <v>543</v>
      </c>
    </row>
    <row r="12" spans="2:9">
      <c r="B12" s="36"/>
      <c r="C12" s="26"/>
      <c r="D12" s="5" t="s">
        <v>1</v>
      </c>
      <c r="E12" s="10">
        <v>12053</v>
      </c>
      <c r="F12" s="10">
        <v>16203</v>
      </c>
      <c r="G12" s="10">
        <v>10070</v>
      </c>
      <c r="H12" s="17">
        <v>30463</v>
      </c>
      <c r="I12" s="10">
        <v>32847</v>
      </c>
    </row>
    <row r="13" spans="2:9">
      <c r="B13" s="23" t="s">
        <v>12</v>
      </c>
      <c r="C13" s="24"/>
      <c r="D13" s="5" t="s">
        <v>0</v>
      </c>
      <c r="E13" s="10">
        <v>4858</v>
      </c>
      <c r="F13" s="10">
        <v>6107</v>
      </c>
      <c r="G13" s="10">
        <v>7083</v>
      </c>
      <c r="H13" s="17">
        <v>8035</v>
      </c>
      <c r="I13" s="10">
        <f>SUM(I5,I7,I9,I11)</f>
        <v>7828</v>
      </c>
    </row>
    <row r="14" spans="2:9">
      <c r="B14" s="25"/>
      <c r="C14" s="26"/>
      <c r="D14" s="5" t="s">
        <v>1</v>
      </c>
      <c r="E14" s="10">
        <v>90227</v>
      </c>
      <c r="F14" s="10">
        <v>121592</v>
      </c>
      <c r="G14" s="10">
        <v>156683</v>
      </c>
      <c r="H14" s="17">
        <v>217675</v>
      </c>
      <c r="I14" s="10">
        <f>SUM(I6,I8,I10,I12)</f>
        <v>224398</v>
      </c>
    </row>
    <row r="15" spans="2:9">
      <c r="B15" s="23" t="s">
        <v>9</v>
      </c>
      <c r="C15" s="24"/>
      <c r="D15" s="5" t="s">
        <v>0</v>
      </c>
      <c r="E15" s="12">
        <v>645</v>
      </c>
      <c r="F15" s="12">
        <v>883</v>
      </c>
      <c r="G15" s="12">
        <v>1210</v>
      </c>
      <c r="H15" s="19">
        <v>1106</v>
      </c>
      <c r="I15" s="12">
        <v>1041</v>
      </c>
    </row>
    <row r="16" spans="2:9" ht="13.8" thickBot="1">
      <c r="B16" s="27"/>
      <c r="C16" s="28"/>
      <c r="D16" s="7" t="s">
        <v>1</v>
      </c>
      <c r="E16" s="13">
        <v>2929</v>
      </c>
      <c r="F16" s="13">
        <v>3770</v>
      </c>
      <c r="G16" s="13">
        <v>6623</v>
      </c>
      <c r="H16" s="20">
        <v>6496</v>
      </c>
      <c r="I16" s="13">
        <v>5981</v>
      </c>
    </row>
    <row r="17" spans="2:9" ht="2.25" customHeight="1">
      <c r="I17" s="22"/>
    </row>
    <row r="18" spans="2:9">
      <c r="B18" s="3" t="s">
        <v>13</v>
      </c>
      <c r="I18" s="22"/>
    </row>
    <row r="19" spans="2:9">
      <c r="B19" s="4" t="s">
        <v>10</v>
      </c>
      <c r="I19" s="22"/>
    </row>
  </sheetData>
  <mergeCells count="8">
    <mergeCell ref="B13:C14"/>
    <mergeCell ref="B15:C16"/>
    <mergeCell ref="B4:C4"/>
    <mergeCell ref="C5:C6"/>
    <mergeCell ref="C7:C8"/>
    <mergeCell ref="C9:C10"/>
    <mergeCell ref="C11:C12"/>
    <mergeCell ref="B5:B12"/>
  </mergeCells>
  <phoneticPr fontId="9"/>
  <pageMargins left="0.5" right="0.5" top="0.5" bottom="0.5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2026-08-19T02:26:18Z</dcterms:created>
  <dcterms:modified xsi:type="dcterms:W3CDTF">2026-08-19T02:26:35Z</dcterms:modified>
</cp:coreProperties>
</file>