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E7B05155-0640-4523-B6C0-5E85E9D4C2F9}" revIDLastSave="0" xr10:uidLastSave="{00000000-0000-0000-0000-000000000000}"/>
  <bookViews>
    <workbookView windowHeight="4560" windowWidth="15324" xWindow="32760" yWindow="32760"/>
  </bookViews>
  <sheets>
    <sheet r:id="rId1" name="16-29" sheetId="3"/>
  </sheets>
  <definedNames>
    <definedName localSheetId="0" name="_xlnm.Print_Area">'16-29'!$A$1:$L$17</definedName>
  </definedNames>
  <calcPr calcId="191029"/>
</workbook>
</file>

<file path=xl/calcChain.xml><?xml version="1.0" encoding="utf-8"?>
<calcChain xmlns="http://schemas.openxmlformats.org/spreadsheetml/2006/main">
  <c r="L6" i="3" l="1"/>
  <c r="L7" i="3"/>
  <c r="G14" i="3"/>
  <c r="L13" i="3"/>
  <c r="L12" i="3"/>
  <c r="L11" i="3"/>
  <c r="L10" i="3"/>
  <c r="L9" i="3"/>
  <c r="L8" i="3"/>
  <c r="L14" i="3"/>
</calcChain>
</file>

<file path=xl/sharedStrings.xml><?xml version="1.0" encoding="utf-8"?>
<sst xmlns="http://schemas.openxmlformats.org/spreadsheetml/2006/main" count="25" uniqueCount="20">
  <si>
    <t>中央市民センター</t>
  </si>
  <si>
    <t>岩津市民センター</t>
  </si>
  <si>
    <t>矢作市民センター</t>
  </si>
  <si>
    <t>東部市民センター　　</t>
  </si>
  <si>
    <t>大平市民センター</t>
  </si>
  <si>
    <t>南部市民センター分館</t>
    <rPh sb="8" eb="10">
      <t>ブンカン</t>
    </rPh>
    <phoneticPr fontId="5"/>
  </si>
  <si>
    <t>区　　分</t>
    <phoneticPr fontId="5"/>
  </si>
  <si>
    <t>（単位：人）</t>
    <phoneticPr fontId="5"/>
  </si>
  <si>
    <t>南部市民センター</t>
    <phoneticPr fontId="5"/>
  </si>
  <si>
    <t>利用者合計</t>
    <rPh sb="0" eb="3">
      <t>リヨウシャ</t>
    </rPh>
    <rPh sb="3" eb="5">
      <t>ゴウケイ</t>
    </rPh>
    <phoneticPr fontId="5"/>
  </si>
  <si>
    <t>資料：生涯学習課</t>
    <rPh sb="3" eb="5">
      <t>ショウガイ</t>
    </rPh>
    <rPh sb="5" eb="7">
      <t>ガクシュウ</t>
    </rPh>
    <rPh sb="7" eb="8">
      <t>カ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</si>
  <si>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5"/>
  </si>
  <si>
    <t>１６-２９　市民センター利用状況（年度別）</t>
    <rPh sb="17" eb="19">
      <t>ネンド</t>
    </rPh>
    <rPh sb="19" eb="20">
      <t>ベツ</t>
    </rPh>
    <phoneticPr fontId="5"/>
  </si>
  <si>
    <t>六ツ美市民センター</t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</si>
  <si>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</si>
  <si>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</si>
  <si>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t>令和２年度</t>
    <rPh sb="0" eb="1">
      <t>レイ</t>
    </rPh>
    <rPh sb="1" eb="2">
      <t>ワ</t>
    </rPh>
    <rPh sb="3" eb="5">
      <t>ネンド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</si>
  <si>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</si>
  <si>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t>年間利用者数</t>
    <phoneticPr fontId="5"/>
  </si>
  <si>
    <t>月平均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</si>
</sst>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#,##0;\-#,##0;&quot;-&quot;"/>
  </numFmts>
  <fonts count="13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6">
    <xf numFmtId="0" fontId="0" fillId="0" borderId="0"/>
    <xf numFmtId="177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4">
    <xf numFmtId="0" fontId="0" fillId="0" borderId="0" xfId="0"/>
    <xf numFmtId="0" fontId="6" fillId="2" borderId="0" xfId="0" applyFont="1" applyFill="1" applyAlignment="1">
      <alignment vertical="center"/>
    </xf>
    <xf numFmtId="0" fontId="6" fillId="2" borderId="0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37" fontId="6" fillId="2" borderId="0" xfId="0" applyNumberFormat="1" applyFont="1" applyFill="1" applyBorder="1" applyAlignment="1" applyProtection="1">
      <alignment vertical="center"/>
    </xf>
    <xf numFmtId="37" fontId="8" fillId="2" borderId="0" xfId="0" applyNumberFormat="1" applyFont="1" applyFill="1" applyBorder="1" applyAlignment="1" applyProtection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37" fontId="6" fillId="3" borderId="0" xfId="0" applyNumberFormat="1" applyFont="1" applyFill="1" applyBorder="1" applyAlignment="1" applyProtection="1">
      <alignment vertical="center"/>
    </xf>
    <xf numFmtId="37" fontId="6" fillId="0" borderId="0" xfId="0" applyNumberFormat="1" applyFont="1" applyFill="1" applyBorder="1" applyAlignment="1" applyProtection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M17"/>
  <sheetViews>
    <sheetView showGridLines="0" tabSelected="1" defaultGridColor="0" colorId="22" zoomScaleNormal="100" zoomScaleSheetLayoutView="100" workbookViewId="0"/>
  </sheetViews>
  <sheetFormatPr defaultColWidth="8.59765625" defaultRowHeight="13.2"/>
  <cols>
    <col min="1" max="1" width="1.59765625" style="1" customWidth="1"/>
    <col min="2" max="2" width="20.09765625" style="1" customWidth="1"/>
    <col min="3" max="12" width="10.59765625" style="1" customWidth="1"/>
    <col min="13" max="16384" width="8.59765625" style="1"/>
  </cols>
  <sheetData>
    <row r="1" spans="2:13" ht="23.4">
      <c r="B1" s="19" t="s">
        <v>12</v>
      </c>
      <c r="C1" s="19"/>
      <c r="D1" s="19"/>
      <c r="E1" s="19"/>
      <c r="F1" s="19"/>
      <c r="G1" s="19"/>
      <c r="H1" s="19"/>
      <c r="I1" s="16"/>
      <c r="J1" s="16"/>
      <c r="K1" s="16"/>
      <c r="L1" s="16"/>
    </row>
    <row r="2" spans="2:13">
      <c r="H2" s="2"/>
      <c r="I2" s="2"/>
      <c r="J2" s="2"/>
      <c r="K2" s="2"/>
      <c r="L2" s="2" t="s">
        <v>7</v>
      </c>
      <c r="M2" s="6"/>
    </row>
    <row r="3" spans="2:13" ht="4.5" customHeight="1" thickBot="1">
      <c r="B3" s="3"/>
      <c r="M3" s="6"/>
    </row>
    <row r="4" spans="2:13" ht="16.5" customHeight="1">
      <c r="B4" s="20" t="s">
        <v>6</v>
      </c>
      <c r="C4" s="22" t="s">
        <v>18</v>
      </c>
      <c r="D4" s="22"/>
      <c r="E4" s="22"/>
      <c r="F4" s="22"/>
      <c r="G4" s="23"/>
      <c r="H4" s="22" t="s">
        <v>19</v>
      </c>
      <c r="I4" s="22"/>
      <c r="J4" s="22"/>
      <c r="K4" s="22"/>
      <c r="L4" s="22"/>
      <c r="M4" s="6"/>
    </row>
    <row r="5" spans="2:13">
      <c r="B5" s="21"/>
      <c r="C5" s="11" t="s">
        <v>16</v>
      </c>
      <c r="D5" s="10" t="s">
        <v>11</v>
      </c>
      <c r="E5" s="10" t="s">
        <v>14</v>
      </c>
      <c r="F5" s="10" t="s">
        <v>15</v>
      </c>
      <c r="G5" s="17" t="s">
        <v>17</v>
      </c>
      <c r="H5" s="11" t="s">
        <v>16</v>
      </c>
      <c r="I5" s="15" t="s">
        <v>11</v>
      </c>
      <c r="J5" s="15" t="s">
        <v>14</v>
      </c>
      <c r="K5" s="15" t="s">
        <v>15</v>
      </c>
      <c r="L5" s="18" t="s">
        <v>17</v>
      </c>
      <c r="M5" s="6"/>
    </row>
    <row r="6" spans="2:13" ht="16.5" customHeight="1">
      <c r="B6" s="4" t="s">
        <v>0</v>
      </c>
      <c r="C6" s="13">
        <v>8584</v>
      </c>
      <c r="D6" s="13">
        <v>15021</v>
      </c>
      <c r="E6" s="13">
        <v>18294</v>
      </c>
      <c r="F6" s="12">
        <v>16640</v>
      </c>
      <c r="G6" s="13">
        <v>12549</v>
      </c>
      <c r="H6" s="12">
        <v>1251.75</v>
      </c>
      <c r="I6" s="12">
        <v>1524.5</v>
      </c>
      <c r="J6" s="12">
        <v>1524.5</v>
      </c>
      <c r="K6" s="12">
        <v>1386.6666666666667</v>
      </c>
      <c r="L6" s="12">
        <f>G6/12</f>
        <v>1045.75</v>
      </c>
      <c r="M6" s="6"/>
    </row>
    <row r="7" spans="2:13" ht="16.5" customHeight="1">
      <c r="B7" s="7" t="s">
        <v>8</v>
      </c>
      <c r="C7" s="13">
        <v>12639</v>
      </c>
      <c r="D7" s="13">
        <v>18710</v>
      </c>
      <c r="E7" s="13">
        <v>23078</v>
      </c>
      <c r="F7" s="12">
        <v>22895</v>
      </c>
      <c r="G7" s="13">
        <v>23710</v>
      </c>
      <c r="H7" s="12">
        <v>1559.1666666666667</v>
      </c>
      <c r="I7" s="12">
        <v>1923.1666666666667</v>
      </c>
      <c r="J7" s="12">
        <v>1923.1666666666667</v>
      </c>
      <c r="K7" s="12">
        <v>1907.9166666666667</v>
      </c>
      <c r="L7" s="12">
        <f>G7/12</f>
        <v>1975.8333333333333</v>
      </c>
      <c r="M7" s="6"/>
    </row>
    <row r="8" spans="2:13" ht="16.5" customHeight="1">
      <c r="B8" s="7" t="s">
        <v>5</v>
      </c>
      <c r="C8" s="13">
        <v>11892</v>
      </c>
      <c r="D8" s="13">
        <v>15055</v>
      </c>
      <c r="E8" s="13">
        <v>15474</v>
      </c>
      <c r="F8" s="12">
        <v>16682</v>
      </c>
      <c r="G8" s="13">
        <v>11942</v>
      </c>
      <c r="H8" s="12">
        <v>1254.5833333333333</v>
      </c>
      <c r="I8" s="12">
        <v>1289.5</v>
      </c>
      <c r="J8" s="12">
        <v>1289.5</v>
      </c>
      <c r="K8" s="12">
        <v>1390.1666666666667</v>
      </c>
      <c r="L8" s="12">
        <f t="shared" ref="L8:L13" si="0">G8/12</f>
        <v>995.16666666666663</v>
      </c>
      <c r="M8" s="6"/>
    </row>
    <row r="9" spans="2:13" ht="16.5" customHeight="1">
      <c r="B9" s="7" t="s">
        <v>4</v>
      </c>
      <c r="C9" s="13">
        <v>15110</v>
      </c>
      <c r="D9" s="13">
        <v>21610</v>
      </c>
      <c r="E9" s="13">
        <v>24595</v>
      </c>
      <c r="F9" s="12">
        <v>17258</v>
      </c>
      <c r="G9" s="13">
        <v>26541</v>
      </c>
      <c r="H9" s="12">
        <v>1800.8333333333333</v>
      </c>
      <c r="I9" s="12">
        <v>2049.5833333333335</v>
      </c>
      <c r="J9" s="12">
        <v>2049.5833333333335</v>
      </c>
      <c r="K9" s="12">
        <v>1438.1666666666667</v>
      </c>
      <c r="L9" s="12">
        <f t="shared" si="0"/>
        <v>2211.75</v>
      </c>
      <c r="M9" s="6"/>
    </row>
    <row r="10" spans="2:13" ht="16.5" customHeight="1">
      <c r="B10" s="7" t="s">
        <v>3</v>
      </c>
      <c r="C10" s="13">
        <v>9281</v>
      </c>
      <c r="D10" s="13">
        <v>14345</v>
      </c>
      <c r="E10" s="13">
        <v>15740</v>
      </c>
      <c r="F10" s="12">
        <v>13472</v>
      </c>
      <c r="G10" s="13">
        <v>13686</v>
      </c>
      <c r="H10" s="12">
        <v>1195.4166666666667</v>
      </c>
      <c r="I10" s="12">
        <v>1311.6666666666667</v>
      </c>
      <c r="J10" s="12">
        <v>1311.6666666666667</v>
      </c>
      <c r="K10" s="12">
        <v>1122.6666666666667</v>
      </c>
      <c r="L10" s="12">
        <f t="shared" si="0"/>
        <v>1140.5</v>
      </c>
      <c r="M10" s="6"/>
    </row>
    <row r="11" spans="2:13" ht="16.5" customHeight="1">
      <c r="B11" s="7" t="s">
        <v>1</v>
      </c>
      <c r="C11" s="13">
        <v>10102</v>
      </c>
      <c r="D11" s="13">
        <v>15312</v>
      </c>
      <c r="E11" s="13">
        <v>16366</v>
      </c>
      <c r="F11" s="12">
        <v>16179</v>
      </c>
      <c r="G11" s="13">
        <v>15358</v>
      </c>
      <c r="H11" s="12">
        <v>1276</v>
      </c>
      <c r="I11" s="12">
        <v>1335.5833333333333</v>
      </c>
      <c r="J11" s="12">
        <v>1363.8333333333333</v>
      </c>
      <c r="K11" s="12">
        <v>1348.25</v>
      </c>
      <c r="L11" s="12">
        <f t="shared" si="0"/>
        <v>1279.8333333333333</v>
      </c>
      <c r="M11" s="6"/>
    </row>
    <row r="12" spans="2:13" ht="16.5" customHeight="1">
      <c r="B12" s="7" t="s">
        <v>2</v>
      </c>
      <c r="C12" s="13">
        <v>13092</v>
      </c>
      <c r="D12" s="13">
        <v>18517</v>
      </c>
      <c r="E12" s="13">
        <v>22764</v>
      </c>
      <c r="F12" s="12">
        <v>21139</v>
      </c>
      <c r="G12" s="13">
        <v>18833</v>
      </c>
      <c r="H12" s="12">
        <v>1543.0833333333333</v>
      </c>
      <c r="I12" s="12">
        <v>1897</v>
      </c>
      <c r="J12" s="12">
        <v>1897</v>
      </c>
      <c r="K12" s="12">
        <v>1761.5833333333333</v>
      </c>
      <c r="L12" s="12">
        <f t="shared" si="0"/>
        <v>1569.4166666666667</v>
      </c>
      <c r="M12" s="6"/>
    </row>
    <row r="13" spans="2:13" ht="16.5" customHeight="1">
      <c r="B13" s="7" t="s">
        <v>13</v>
      </c>
      <c r="C13" s="13">
        <v>15154</v>
      </c>
      <c r="D13" s="13">
        <v>21763</v>
      </c>
      <c r="E13" s="13">
        <v>26131</v>
      </c>
      <c r="F13" s="12">
        <v>18607</v>
      </c>
      <c r="G13" s="13">
        <v>26007</v>
      </c>
      <c r="H13" s="12">
        <v>1813.5833333333333</v>
      </c>
      <c r="I13" s="12">
        <v>2177.5833333333335</v>
      </c>
      <c r="J13" s="12">
        <v>2177.5833333333335</v>
      </c>
      <c r="K13" s="12">
        <v>1550.5833333333333</v>
      </c>
      <c r="L13" s="12">
        <f t="shared" si="0"/>
        <v>2167.25</v>
      </c>
      <c r="M13" s="6"/>
    </row>
    <row r="14" spans="2:13" ht="16.5" customHeight="1">
      <c r="B14" s="14" t="s">
        <v>9</v>
      </c>
      <c r="C14" s="13">
        <v>95854</v>
      </c>
      <c r="D14" s="13">
        <v>140333</v>
      </c>
      <c r="E14" s="13">
        <v>162442</v>
      </c>
      <c r="F14" s="12">
        <v>142872</v>
      </c>
      <c r="G14" s="12">
        <f>SUM(G6:G13)</f>
        <v>148626</v>
      </c>
      <c r="H14" s="5">
        <v>11694.416666666668</v>
      </c>
      <c r="I14" s="5">
        <v>13508.583333333334</v>
      </c>
      <c r="J14" s="12">
        <v>13536.833333333334</v>
      </c>
      <c r="K14" s="5">
        <v>11906.000000000002</v>
      </c>
      <c r="L14" s="5">
        <f>SUM(L6:L13)</f>
        <v>12385.5</v>
      </c>
      <c r="M14" s="5"/>
    </row>
    <row r="15" spans="2:13" ht="4.5" customHeight="1" thickBot="1">
      <c r="B15" s="8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2:13" ht="4.5" customHeight="1"/>
    <row r="17" spans="2:2">
      <c r="B17" s="9" t="s">
        <v>10</v>
      </c>
    </row>
  </sheetData>
  <mergeCells count="4">
    <mergeCell ref="B1:H1"/>
    <mergeCell ref="B4:B5"/>
    <mergeCell ref="C4:G4"/>
    <mergeCell ref="H4:L4"/>
  </mergeCells>
  <phoneticPr fontId="5"/>
  <pageMargins left="0.5" right="0.5" top="0.5" bottom="0.5" header="0.51200000000000001" footer="0.51200000000000001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16-29</vt:lpstr>
      <vt:lpstr>'16-29'!Print_Area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2026-08-19T02:30:12Z</dcterms:created>
  <dcterms:modified xsi:type="dcterms:W3CDTF">2026-08-19T02:30:25Z</dcterms:modified>
</cp:coreProperties>
</file>