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50B80538-C174-4830-B58C-05EB503BF675}" revIDLastSave="0" xr10:uidLastSave="{00000000-0000-0000-0000-000000000000}"/>
  <bookViews>
    <workbookView activeTab="1" firstSheet="1" windowHeight="9108" windowWidth="13056" xWindow="5820" yWindow="1416"/>
  </bookViews>
  <sheets>
    <sheet r:id="rId1" name="回復済み_Sheet1" sheetId="1" state="veryHidden"/>
    <sheet r:id="rId2" name="17-20" sheetId="3"/>
  </sheets>
  <calcPr calcId="191029"/>
</workbook>
</file>

<file path=xl/calcChain.xml><?xml version="1.0" encoding="utf-8"?>
<calcChain xmlns="http://schemas.openxmlformats.org/spreadsheetml/2006/main">
  <c r="AD10" i="3" l="1"/>
  <c r="AD6" i="3"/>
  <c r="AD9" i="3"/>
  <c r="AD8" i="3"/>
  <c r="AD7" i="3"/>
</calcChain>
</file>

<file path=xl/sharedStrings.xml><?xml version="1.0" encoding="utf-8"?>
<sst xmlns="http://schemas.openxmlformats.org/spreadsheetml/2006/main" count="92" uniqueCount="42">
  <si>
    <t>計</t>
  </si>
  <si>
    <t>４類</t>
    <rPh sb="1" eb="2">
      <t>ルイ</t>
    </rPh>
    <phoneticPr fontId="5"/>
  </si>
  <si>
    <t>破傷風</t>
    <rPh sb="0" eb="3">
      <t>ハショウフウ</t>
    </rPh>
    <phoneticPr fontId="5"/>
  </si>
  <si>
    <t>アメーバ赤痢</t>
    <rPh sb="4" eb="6">
      <t>セキリ</t>
    </rPh>
    <phoneticPr fontId="5"/>
  </si>
  <si>
    <t>腸管出血性
大腸菌感染症</t>
    <rPh sb="6" eb="9">
      <t>ダイチョウキン</t>
    </rPh>
    <rPh sb="9" eb="12">
      <t>カンセンショウ</t>
    </rPh>
    <phoneticPr fontId="5"/>
  </si>
  <si>
    <t>後天性免疫
不全症候群</t>
    <rPh sb="0" eb="3">
      <t>コウテンセイ</t>
    </rPh>
    <rPh sb="3" eb="5">
      <t>メンエキ</t>
    </rPh>
    <rPh sb="6" eb="8">
      <t>フゼン</t>
    </rPh>
    <rPh sb="8" eb="11">
      <t>ショウコウグン</t>
    </rPh>
    <phoneticPr fontId="5"/>
  </si>
  <si>
    <t>（単位：人）</t>
    <rPh sb="1" eb="3">
      <t>タンイ</t>
    </rPh>
    <rPh sb="4" eb="5">
      <t>ヒト</t>
    </rPh>
    <phoneticPr fontId="5"/>
  </si>
  <si>
    <t>５類</t>
    <rPh sb="1" eb="2">
      <t>ルイ</t>
    </rPh>
    <phoneticPr fontId="5"/>
  </si>
  <si>
    <t>デング熱</t>
    <rPh sb="3" eb="4">
      <t>ネツ</t>
    </rPh>
    <phoneticPr fontId="5"/>
  </si>
  <si>
    <t>結核</t>
    <rPh sb="0" eb="2">
      <t>ケッカク</t>
    </rPh>
    <phoneticPr fontId="5"/>
  </si>
  <si>
    <t>急性脳炎</t>
    <rPh sb="0" eb="2">
      <t>キュウセイ</t>
    </rPh>
    <rPh sb="2" eb="4">
      <t>ノウエン</t>
    </rPh>
    <phoneticPr fontId="5"/>
  </si>
  <si>
    <t>２類</t>
    <rPh sb="1" eb="2">
      <t>ルイ</t>
    </rPh>
    <phoneticPr fontId="5"/>
  </si>
  <si>
    <t>梅毒</t>
    <rPh sb="0" eb="2">
      <t>バイドク</t>
    </rPh>
    <phoneticPr fontId="5"/>
  </si>
  <si>
    <t>腸チフス</t>
    <phoneticPr fontId="5"/>
  </si>
  <si>
    <t>水痘（入院例に限る。）</t>
    <rPh sb="0" eb="2">
      <t>スイトウ</t>
    </rPh>
    <rPh sb="3" eb="5">
      <t>ニュウイン</t>
    </rPh>
    <rPh sb="5" eb="6">
      <t>レイ</t>
    </rPh>
    <rPh sb="7" eb="8">
      <t>カギ</t>
    </rPh>
    <phoneticPr fontId="5"/>
  </si>
  <si>
    <t>侵襲性肺炎球菌感染症</t>
    <rPh sb="0" eb="2">
      <t>シンシュウ</t>
    </rPh>
    <rPh sb="2" eb="3">
      <t>セイ</t>
    </rPh>
    <rPh sb="3" eb="5">
      <t>ハイエン</t>
    </rPh>
    <rPh sb="5" eb="7">
      <t>キュウキン</t>
    </rPh>
    <rPh sb="7" eb="10">
      <t>カンセンショウ</t>
    </rPh>
    <phoneticPr fontId="5"/>
  </si>
  <si>
    <t>侵襲性インフルエンザ菌感染症</t>
    <rPh sb="0" eb="2">
      <t>シンシュウ</t>
    </rPh>
    <rPh sb="2" eb="3">
      <t>セイ</t>
    </rPh>
    <rPh sb="10" eb="11">
      <t>キン</t>
    </rPh>
    <rPh sb="11" eb="14">
      <t>カンセンショウ</t>
    </rPh>
    <phoneticPr fontId="5"/>
  </si>
  <si>
    <t>E型肝炎</t>
    <rPh sb="1" eb="2">
      <t>ガタ</t>
    </rPh>
    <rPh sb="2" eb="4">
      <t>カンエン</t>
    </rPh>
    <phoneticPr fontId="5"/>
  </si>
  <si>
    <t>ウイルス性肝炎</t>
    <rPh sb="4" eb="5">
      <t>セイ</t>
    </rPh>
    <rPh sb="5" eb="7">
      <t>カンエン</t>
    </rPh>
    <phoneticPr fontId="5"/>
  </si>
  <si>
    <t>播種性クリプトコックス症</t>
    <rPh sb="0" eb="3">
      <t>ハシュセイ</t>
    </rPh>
    <rPh sb="11" eb="12">
      <t>ショウ</t>
    </rPh>
    <phoneticPr fontId="5"/>
  </si>
  <si>
    <t>劇症型溶血性レンサ球菌感染症</t>
    <rPh sb="0" eb="3">
      <t>ゲキショウガタ</t>
    </rPh>
    <rPh sb="3" eb="4">
      <t>ヨウ</t>
    </rPh>
    <rPh sb="4" eb="5">
      <t>ケツ</t>
    </rPh>
    <rPh sb="5" eb="6">
      <t>セイ</t>
    </rPh>
    <rPh sb="9" eb="11">
      <t>キュウキン</t>
    </rPh>
    <rPh sb="11" eb="14">
      <t>カンセンショウ</t>
    </rPh>
    <phoneticPr fontId="5"/>
  </si>
  <si>
    <t>百日咳</t>
    <rPh sb="0" eb="3">
      <t>ヒャクニチゼキ</t>
    </rPh>
    <phoneticPr fontId="5"/>
  </si>
  <si>
    <t>-</t>
  </si>
  <si>
    <t>つつが虫病</t>
    <rPh sb="3" eb="4">
      <t>ムシ</t>
    </rPh>
    <rPh sb="4" eb="5">
      <t>ビョウ</t>
    </rPh>
    <phoneticPr fontId="5"/>
  </si>
  <si>
    <t>日本紅斑熱</t>
    <rPh sb="0" eb="2">
      <t>ニホン</t>
    </rPh>
    <rPh sb="2" eb="5">
      <t>コウハンネツ</t>
    </rPh>
    <phoneticPr fontId="5"/>
  </si>
  <si>
    <t>ライム病</t>
    <rPh sb="3" eb="4">
      <t>ビョウ</t>
    </rPh>
    <phoneticPr fontId="5"/>
  </si>
  <si>
    <t>レジオネラ症</t>
    <phoneticPr fontId="5"/>
  </si>
  <si>
    <t>レプトスピラ病</t>
    <rPh sb="6" eb="7">
      <t>ビョウ</t>
    </rPh>
    <phoneticPr fontId="5"/>
  </si>
  <si>
    <t>クロイツフェルト・ヤコブ病</t>
    <phoneticPr fontId="5"/>
  </si>
  <si>
    <t>A型肝炎</t>
    <rPh sb="1" eb="2">
      <t>ガタ</t>
    </rPh>
    <rPh sb="2" eb="4">
      <t>カンエン</t>
    </rPh>
    <phoneticPr fontId="5"/>
  </si>
  <si>
    <r>
      <t>資料：生活衛生</t>
    </r>
    <r>
      <rPr>
        <sz val="11"/>
        <rFont val="ＭＳ Ｐ明朝"/>
        <family val="1"/>
        <charset val="128"/>
      </rPr>
      <t>課</t>
    </r>
    <rPh sb="3" eb="7">
      <t>セイカツエイセイ</t>
    </rPh>
    <rPh sb="7" eb="8">
      <t>カ</t>
    </rPh>
    <phoneticPr fontId="5"/>
  </si>
  <si>
    <t>カルバペネム耐性腸内細菌目細菌感染症</t>
    <rPh sb="6" eb="8">
      <t>タイセイ</t>
    </rPh>
    <rPh sb="8" eb="10">
      <t>チョウナイ</t>
    </rPh>
    <rPh sb="10" eb="12">
      <t>サイキン</t>
    </rPh>
    <rPh sb="12" eb="13">
      <t>モク</t>
    </rPh>
    <rPh sb="13" eb="15">
      <t>サイキン</t>
    </rPh>
    <rPh sb="15" eb="18">
      <t>カンセンショウ</t>
    </rPh>
    <phoneticPr fontId="5"/>
  </si>
  <si>
    <t>年</t>
    <phoneticPr fontId="5"/>
  </si>
  <si>
    <t>-</t>
    <phoneticPr fontId="5"/>
  </si>
  <si>
    <t>１７-２０　感染症発生状況（年別）</t>
    <phoneticPr fontId="5"/>
  </si>
  <si>
    <t>令和２年</t>
    <rPh sb="0" eb="2">
      <t>レイワ</t>
    </rPh>
    <rPh sb="3" eb="4">
      <t>ネン</t>
    </rPh>
    <phoneticPr fontId="5"/>
  </si>
  <si>
    <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</si>
  <si>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</si>
  <si>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</si>
  <si>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</si>
  <si>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t>ジアルジア症</t>
    <rPh sb="5" eb="6">
      <t>ショウ</t>
    </rPh>
    <phoneticPr fontId="5"/>
  </si>
  <si>
    <t>急性弛緩性麻痺</t>
    <rPh sb="0" eb="2">
      <t>キュウセイ</t>
    </rPh>
    <rPh sb="2" eb="5">
      <t>シカンセイ</t>
    </rPh>
    <rPh sb="5" eb="7">
      <t>マヒ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</si>
</sst>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4">
    <xf numFmtId="0" fontId="0" fillId="0" borderId="0" xfId="0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3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top" textRotation="255" wrapText="1"/>
    </xf>
    <xf numFmtId="0" fontId="7" fillId="0" borderId="8" xfId="0" applyFont="1" applyFill="1" applyBorder="1" applyAlignment="1">
      <alignment vertical="top" textRotation="255" wrapText="1"/>
    </xf>
    <xf numFmtId="0" fontId="7" fillId="0" borderId="9" xfId="0" applyFont="1" applyFill="1" applyBorder="1" applyAlignment="1">
      <alignment horizontal="center" vertical="center"/>
    </xf>
    <xf numFmtId="176" fontId="7" fillId="3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right" vertical="center"/>
    </xf>
    <xf numFmtId="176" fontId="7" fillId="3" borderId="0" xfId="0" applyNumberFormat="1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149" name="Line 1">
          <a:extLst>
            <a:ext uri="{FF2B5EF4-FFF2-40B4-BE49-F238E27FC236}">
              <a16:creationId xmlns:a16="http://schemas.microsoft.com/office/drawing/2014/main" id="{1BF836E5-3213-4219-977E-0F52E06E2F79}"/>
            </a:ext>
          </a:extLst>
        </xdr:cNvPr>
        <xdr:cNvSpPr>
          <a:spLocks noChangeShapeType="1"/>
        </xdr:cNvSpPr>
      </xdr:nvSpPr>
      <xdr:spPr bwMode="auto">
        <a:xfrm>
          <a:off x="1645920" y="2453640"/>
          <a:ext cx="396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AD14"/>
  <sheetViews>
    <sheetView showGridLines="0" tabSelected="1" defaultGridColor="0" colorId="22" zoomScaleNormal="100" zoomScaleSheetLayoutView="85" workbookViewId="0"/>
  </sheetViews>
  <sheetFormatPr defaultColWidth="8.59765625" defaultRowHeight="13.2"/>
  <cols>
    <col min="1" max="1" width="1.59765625" style="1" customWidth="1"/>
    <col min="2" max="2" width="15.296875" style="1" customWidth="1"/>
    <col min="3" max="3" width="4.59765625" style="1" customWidth="1"/>
    <col min="4" max="4" width="5.296875" style="1" bestFit="1" customWidth="1"/>
    <col min="5" max="12" width="5.296875" style="1" customWidth="1"/>
    <col min="13" max="19" width="4.59765625" style="1" customWidth="1"/>
    <col min="20" max="20" width="5.296875" style="1" bestFit="1" customWidth="1"/>
    <col min="21" max="25" width="5.296875" style="1" customWidth="1"/>
    <col min="26" max="26" width="4.59765625" style="1" customWidth="1"/>
    <col min="27" max="28" width="5.296875" style="1" customWidth="1"/>
    <col min="29" max="29" width="4.59765625" style="1" customWidth="1"/>
    <col min="30" max="30" width="7" style="1" customWidth="1"/>
    <col min="31" max="16384" width="8.59765625" style="1"/>
  </cols>
  <sheetData>
    <row r="1" spans="2:30" ht="23.4">
      <c r="B1" s="16" t="s">
        <v>34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2:30">
      <c r="AD2" s="2" t="s">
        <v>6</v>
      </c>
    </row>
    <row r="3" spans="2:30" ht="2.2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4"/>
      <c r="AC3" s="4"/>
      <c r="AD3" s="4"/>
    </row>
    <row r="4" spans="2:30" ht="21.75" customHeight="1">
      <c r="B4" s="17" t="s">
        <v>32</v>
      </c>
      <c r="C4" s="8" t="s">
        <v>11</v>
      </c>
      <c r="D4" s="21"/>
      <c r="E4" s="22"/>
      <c r="F4" s="23" t="s">
        <v>1</v>
      </c>
      <c r="G4" s="21"/>
      <c r="H4" s="21"/>
      <c r="I4" s="21"/>
      <c r="J4" s="21"/>
      <c r="K4" s="21"/>
      <c r="L4" s="21"/>
      <c r="M4" s="22"/>
      <c r="N4" s="21" t="s">
        <v>7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11"/>
      <c r="AB4" s="11"/>
      <c r="AC4" s="11"/>
      <c r="AD4" s="19" t="s">
        <v>0</v>
      </c>
    </row>
    <row r="5" spans="2:30" ht="133.5" customHeight="1">
      <c r="B5" s="18"/>
      <c r="C5" s="9" t="s">
        <v>9</v>
      </c>
      <c r="D5" s="10" t="s">
        <v>4</v>
      </c>
      <c r="E5" s="9" t="s">
        <v>13</v>
      </c>
      <c r="F5" s="10" t="s">
        <v>17</v>
      </c>
      <c r="G5" s="10" t="s">
        <v>29</v>
      </c>
      <c r="H5" s="10" t="s">
        <v>23</v>
      </c>
      <c r="I5" s="10" t="s">
        <v>8</v>
      </c>
      <c r="J5" s="10" t="s">
        <v>24</v>
      </c>
      <c r="K5" s="10" t="s">
        <v>25</v>
      </c>
      <c r="L5" s="10" t="s">
        <v>26</v>
      </c>
      <c r="M5" s="10" t="s">
        <v>27</v>
      </c>
      <c r="N5" s="10" t="s">
        <v>3</v>
      </c>
      <c r="O5" s="10" t="s">
        <v>18</v>
      </c>
      <c r="P5" s="10" t="s">
        <v>31</v>
      </c>
      <c r="Q5" s="10" t="s">
        <v>10</v>
      </c>
      <c r="R5" s="10" t="s">
        <v>28</v>
      </c>
      <c r="S5" s="10" t="s">
        <v>20</v>
      </c>
      <c r="T5" s="10" t="s">
        <v>5</v>
      </c>
      <c r="U5" s="10" t="s">
        <v>16</v>
      </c>
      <c r="V5" s="10" t="s">
        <v>15</v>
      </c>
      <c r="W5" s="10" t="s">
        <v>14</v>
      </c>
      <c r="X5" s="10" t="s">
        <v>12</v>
      </c>
      <c r="Y5" s="10" t="s">
        <v>19</v>
      </c>
      <c r="Z5" s="10" t="s">
        <v>2</v>
      </c>
      <c r="AA5" s="10" t="s">
        <v>21</v>
      </c>
      <c r="AB5" s="10" t="s">
        <v>40</v>
      </c>
      <c r="AC5" s="10" t="s">
        <v>41</v>
      </c>
      <c r="AD5" s="20"/>
    </row>
    <row r="6" spans="2:30" ht="16.05" customHeight="1">
      <c r="B6" s="6" t="s">
        <v>35</v>
      </c>
      <c r="C6" s="13">
        <v>33</v>
      </c>
      <c r="D6" s="13">
        <v>3</v>
      </c>
      <c r="E6" s="13">
        <v>1</v>
      </c>
      <c r="F6" s="13">
        <v>0</v>
      </c>
      <c r="G6" s="13">
        <v>1</v>
      </c>
      <c r="H6" s="13">
        <v>1</v>
      </c>
      <c r="I6" s="13">
        <v>0</v>
      </c>
      <c r="J6" s="13" t="s">
        <v>22</v>
      </c>
      <c r="K6" s="13" t="s">
        <v>22</v>
      </c>
      <c r="L6" s="13">
        <v>7</v>
      </c>
      <c r="M6" s="13" t="s">
        <v>22</v>
      </c>
      <c r="N6" s="13">
        <v>1</v>
      </c>
      <c r="O6" s="13">
        <v>2</v>
      </c>
      <c r="P6" s="13">
        <v>4</v>
      </c>
      <c r="Q6" s="13" t="s">
        <v>22</v>
      </c>
      <c r="R6" s="13" t="s">
        <v>22</v>
      </c>
      <c r="S6" s="13">
        <v>2</v>
      </c>
      <c r="T6" s="13">
        <v>4</v>
      </c>
      <c r="U6" s="13">
        <v>0</v>
      </c>
      <c r="V6" s="13">
        <v>2</v>
      </c>
      <c r="W6" s="13">
        <v>0</v>
      </c>
      <c r="X6" s="13">
        <v>9</v>
      </c>
      <c r="Y6" s="13">
        <v>1</v>
      </c>
      <c r="Z6" s="13" t="s">
        <v>22</v>
      </c>
      <c r="AA6" s="13">
        <v>1</v>
      </c>
      <c r="AB6" s="13" t="s">
        <v>33</v>
      </c>
      <c r="AC6" s="13" t="s">
        <v>33</v>
      </c>
      <c r="AD6" s="12">
        <f>SUM(C6:AC6)</f>
        <v>72</v>
      </c>
    </row>
    <row r="7" spans="2:30" ht="16.05" customHeight="1">
      <c r="B7" s="15" t="s">
        <v>36</v>
      </c>
      <c r="C7" s="13">
        <v>34</v>
      </c>
      <c r="D7" s="13">
        <v>5</v>
      </c>
      <c r="E7" s="13" t="s">
        <v>22</v>
      </c>
      <c r="F7" s="13" t="s">
        <v>22</v>
      </c>
      <c r="G7" s="13" t="s">
        <v>22</v>
      </c>
      <c r="H7" s="13" t="s">
        <v>22</v>
      </c>
      <c r="I7" s="13" t="s">
        <v>22</v>
      </c>
      <c r="J7" s="13">
        <v>3</v>
      </c>
      <c r="K7" s="13" t="s">
        <v>22</v>
      </c>
      <c r="L7" s="13">
        <v>4</v>
      </c>
      <c r="M7" s="13" t="s">
        <v>22</v>
      </c>
      <c r="N7" s="13">
        <v>1</v>
      </c>
      <c r="O7" s="13" t="s">
        <v>33</v>
      </c>
      <c r="P7" s="13">
        <v>1</v>
      </c>
      <c r="Q7" s="13">
        <v>1</v>
      </c>
      <c r="R7" s="13" t="s">
        <v>33</v>
      </c>
      <c r="S7" s="13">
        <v>3</v>
      </c>
      <c r="T7" s="13">
        <v>1</v>
      </c>
      <c r="U7" s="13">
        <v>1</v>
      </c>
      <c r="V7" s="13">
        <v>4</v>
      </c>
      <c r="W7" s="13" t="s">
        <v>33</v>
      </c>
      <c r="X7" s="13">
        <v>11</v>
      </c>
      <c r="Y7" s="13">
        <v>1</v>
      </c>
      <c r="Z7" s="13" t="s">
        <v>22</v>
      </c>
      <c r="AA7" s="13" t="s">
        <v>22</v>
      </c>
      <c r="AB7" s="13" t="s">
        <v>33</v>
      </c>
      <c r="AC7" s="13" t="s">
        <v>33</v>
      </c>
      <c r="AD7" s="12">
        <f>SUM(C7:AC7)</f>
        <v>70</v>
      </c>
    </row>
    <row r="8" spans="2:30" ht="16.05" customHeight="1">
      <c r="B8" s="15" t="s">
        <v>37</v>
      </c>
      <c r="C8" s="14">
        <v>38</v>
      </c>
      <c r="D8" s="14">
        <v>3</v>
      </c>
      <c r="E8" s="14" t="s">
        <v>22</v>
      </c>
      <c r="F8" s="14" t="s">
        <v>22</v>
      </c>
      <c r="G8" s="14" t="s">
        <v>22</v>
      </c>
      <c r="H8" s="14" t="s">
        <v>22</v>
      </c>
      <c r="I8" s="14">
        <v>1</v>
      </c>
      <c r="J8" s="14">
        <v>1</v>
      </c>
      <c r="K8" s="14" t="s">
        <v>22</v>
      </c>
      <c r="L8" s="14">
        <v>16</v>
      </c>
      <c r="M8" s="14" t="s">
        <v>22</v>
      </c>
      <c r="N8" s="14" t="s">
        <v>22</v>
      </c>
      <c r="O8" s="14">
        <v>2</v>
      </c>
      <c r="P8" s="14">
        <v>1</v>
      </c>
      <c r="Q8" s="14" t="s">
        <v>22</v>
      </c>
      <c r="R8" s="14">
        <v>1</v>
      </c>
      <c r="S8" s="14">
        <v>3</v>
      </c>
      <c r="T8" s="14" t="s">
        <v>22</v>
      </c>
      <c r="U8" s="14">
        <v>1</v>
      </c>
      <c r="V8" s="14">
        <v>5</v>
      </c>
      <c r="W8" s="14">
        <v>2</v>
      </c>
      <c r="X8" s="14">
        <v>35</v>
      </c>
      <c r="Y8" s="14" t="s">
        <v>33</v>
      </c>
      <c r="Z8" s="14" t="s">
        <v>22</v>
      </c>
      <c r="AA8" s="14" t="s">
        <v>22</v>
      </c>
      <c r="AB8" s="14" t="s">
        <v>33</v>
      </c>
      <c r="AC8" s="14" t="s">
        <v>33</v>
      </c>
      <c r="AD8" s="12">
        <f>SUM(C8:AC8)</f>
        <v>109</v>
      </c>
    </row>
    <row r="9" spans="2:30" ht="16.05" customHeight="1">
      <c r="B9" s="15" t="s">
        <v>38</v>
      </c>
      <c r="C9" s="14">
        <v>31</v>
      </c>
      <c r="D9" s="14">
        <v>5</v>
      </c>
      <c r="E9" s="14" t="s">
        <v>33</v>
      </c>
      <c r="F9" s="14">
        <v>1</v>
      </c>
      <c r="G9" s="14" t="s">
        <v>33</v>
      </c>
      <c r="H9" s="14">
        <v>2</v>
      </c>
      <c r="I9" s="14" t="s">
        <v>33</v>
      </c>
      <c r="J9" s="14">
        <v>1</v>
      </c>
      <c r="K9" s="14">
        <v>1</v>
      </c>
      <c r="L9" s="14">
        <v>13</v>
      </c>
      <c r="M9" s="14">
        <v>2</v>
      </c>
      <c r="N9" s="14">
        <v>2</v>
      </c>
      <c r="O9" s="14">
        <v>2</v>
      </c>
      <c r="P9" s="14">
        <v>4</v>
      </c>
      <c r="Q9" s="14" t="s">
        <v>33</v>
      </c>
      <c r="R9" s="14" t="s">
        <v>33</v>
      </c>
      <c r="S9" s="14">
        <v>2</v>
      </c>
      <c r="T9" s="14" t="s">
        <v>33</v>
      </c>
      <c r="U9" s="14">
        <v>3</v>
      </c>
      <c r="V9" s="14">
        <v>5</v>
      </c>
      <c r="W9" s="14">
        <v>4</v>
      </c>
      <c r="X9" s="14">
        <v>20</v>
      </c>
      <c r="Y9" s="14">
        <v>1</v>
      </c>
      <c r="Z9" s="14">
        <v>1</v>
      </c>
      <c r="AA9" s="14">
        <v>1</v>
      </c>
      <c r="AB9" s="14" t="s">
        <v>33</v>
      </c>
      <c r="AC9" s="14" t="s">
        <v>33</v>
      </c>
      <c r="AD9" s="12">
        <f>SUM(C9:AC9)</f>
        <v>101</v>
      </c>
    </row>
    <row r="10" spans="2:30" ht="16.05" customHeight="1">
      <c r="B10" s="15" t="s">
        <v>39</v>
      </c>
      <c r="C10" s="13">
        <v>22</v>
      </c>
      <c r="D10" s="13">
        <v>8</v>
      </c>
      <c r="E10" s="13" t="s">
        <v>33</v>
      </c>
      <c r="F10" s="13">
        <v>2</v>
      </c>
      <c r="G10" s="13">
        <v>1</v>
      </c>
      <c r="H10" s="13" t="s">
        <v>33</v>
      </c>
      <c r="I10" s="13" t="s">
        <v>33</v>
      </c>
      <c r="J10" s="13">
        <v>1</v>
      </c>
      <c r="K10" s="13" t="s">
        <v>33</v>
      </c>
      <c r="L10" s="13">
        <v>19</v>
      </c>
      <c r="M10" s="13" t="s">
        <v>33</v>
      </c>
      <c r="N10" s="13">
        <v>2</v>
      </c>
      <c r="O10" s="13">
        <v>1</v>
      </c>
      <c r="P10" s="13">
        <v>2</v>
      </c>
      <c r="Q10" s="13">
        <v>1</v>
      </c>
      <c r="R10" s="13" t="s">
        <v>33</v>
      </c>
      <c r="S10" s="13">
        <v>3</v>
      </c>
      <c r="T10" s="13">
        <v>4</v>
      </c>
      <c r="U10" s="13">
        <v>2</v>
      </c>
      <c r="V10" s="13">
        <v>8</v>
      </c>
      <c r="W10" s="13">
        <v>2</v>
      </c>
      <c r="X10" s="13">
        <v>20</v>
      </c>
      <c r="Y10" s="13" t="s">
        <v>33</v>
      </c>
      <c r="Z10" s="13" t="s">
        <v>33</v>
      </c>
      <c r="AA10" s="13">
        <v>3</v>
      </c>
      <c r="AB10" s="13">
        <v>1</v>
      </c>
      <c r="AC10" s="13">
        <v>1</v>
      </c>
      <c r="AD10" s="12">
        <f>SUM(C10:AC10)</f>
        <v>103</v>
      </c>
    </row>
    <row r="11" spans="2:30" ht="2.25" customHeight="1" thickBot="1">
      <c r="B11" s="7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2:30" ht="2.25" customHeight="1"/>
    <row r="13" spans="2:30">
      <c r="B13" s="5" t="s">
        <v>30</v>
      </c>
    </row>
    <row r="14" spans="2:30">
      <c r="B14" s="5"/>
    </row>
  </sheetData>
  <mergeCells count="6">
    <mergeCell ref="B1:AD1"/>
    <mergeCell ref="B4:B5"/>
    <mergeCell ref="AD4:AD5"/>
    <mergeCell ref="D4:E4"/>
    <mergeCell ref="F4:M4"/>
    <mergeCell ref="N4:Z4"/>
  </mergeCells>
  <phoneticPr fontId="5"/>
  <pageMargins left="0.44" right="0.47" top="0.51181102362204722" bottom="0.51181102362204722" header="0.51181102362204722" footer="0.51181102362204722"/>
  <pageSetup paperSize="9" scale="56" orientation="portrait" horizontalDpi="150" verticalDpi="15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17-20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2026-08-19T04:50:48Z</dcterms:created>
  <dcterms:modified xsi:type="dcterms:W3CDTF">2026-08-19T04:51:02Z</dcterms:modified>
</cp:coreProperties>
</file>