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8C3C4F8-DA47-453E-9501-72ED95CCDB5B}" revIDLastSave="0" xr10:uidLastSave="{00000000-0000-0000-0000-000000000000}"/>
  <bookViews>
    <workbookView windowHeight="9108" windowWidth="12048" xWindow="3324" yWindow="1416"/>
  </bookViews>
  <sheets>
    <sheet r:id="rId1" name="18-3" sheetId="5"/>
  </sheets>
  <definedNames>
    <definedName localSheetId="0" name="_xlnm.Print_Area">'18-3'!$A$1:$O$14</definedName>
  </definedNames>
  <calcPr calcId="191029"/>
</workbook>
</file>

<file path=xl/calcChain.xml><?xml version="1.0" encoding="utf-8"?>
<calcChain xmlns="http://schemas.openxmlformats.org/spreadsheetml/2006/main">
  <c r="J6" i="5" l="1"/>
  <c r="J7" i="5"/>
  <c r="J8" i="5"/>
  <c r="J10" i="5"/>
  <c r="J9" i="5"/>
</calcChain>
</file>

<file path=xl/sharedStrings.xml><?xml version="1.0" encoding="utf-8"?>
<sst xmlns="http://schemas.openxmlformats.org/spreadsheetml/2006/main" count="31" uniqueCount="20">
  <si>
    <t>(単位：トン）</t>
    <phoneticPr fontId="6"/>
  </si>
  <si>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6"/>
  </si>
  <si>
    <t>年　度</t>
    <phoneticPr fontId="6"/>
  </si>
  <si>
    <t>合計</t>
    <rPh sb="0" eb="2">
      <t>ゴウケイ</t>
    </rPh>
    <phoneticPr fontId="6"/>
  </si>
  <si>
    <t>１８-３　資源物（３分別）収集・搬入量（年度別）</t>
    <phoneticPr fontId="6"/>
  </si>
  <si>
    <t>直営収集分</t>
    <rPh sb="0" eb="2">
      <t>チョクエイ</t>
    </rPh>
    <rPh sb="2" eb="4">
      <t>シュウシュウ</t>
    </rPh>
    <rPh sb="4" eb="5">
      <t>ブン</t>
    </rPh>
    <phoneticPr fontId="6"/>
  </si>
  <si>
    <t>委託収集分</t>
    <rPh sb="0" eb="2">
      <t>イタク</t>
    </rPh>
    <rPh sb="2" eb="4">
      <t>シュウシュウ</t>
    </rPh>
    <rPh sb="4" eb="5">
      <t>ブン</t>
    </rPh>
    <phoneticPr fontId="6"/>
  </si>
  <si>
    <t>ペットボトル</t>
    <phoneticPr fontId="6"/>
  </si>
  <si>
    <t>拠点回収</t>
    <rPh sb="0" eb="2">
      <t>キョテン</t>
    </rPh>
    <rPh sb="2" eb="4">
      <t>カイシュウ</t>
    </rPh>
    <phoneticPr fontId="6"/>
  </si>
  <si>
    <t>-</t>
  </si>
  <si>
    <t>委託収集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</si>
  <si>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</si>
  <si>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</si>
  <si>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</si>
  <si>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</si>
  <si>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</si>
  <si>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</si>
  <si>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紙類</t>
    <rPh sb="0" eb="2">
      <t>カミルイ</t>
    </rPh>
    <phoneticPr fontId="6"/>
  </si>
  <si>
    <t>プラスチック類</t>
    <rPh sb="6" eb="7">
      <t>ルイ</t>
    </rPh>
    <phoneticPr fontId="6"/>
  </si>
  <si>
    <t>注：令和６年度から分別変更により、紙製容器包装→紙類、プラスチック製容器包装→プラスチック類に名称変更。</t>
    <rPh sb="0" eb="1">
      <t>チュウ</t>
    </rPh>
    <rPh sb="2" eb="4">
      <t>レイワ</t>
    </rPh>
    <rPh sb="5" eb="7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</si>
</sst>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&quot;-&quot;"/>
    <numFmt numFmtId="177" formatCode="#,##0_ "/>
    <numFmt numFmtId="179" formatCode="#,##0_);[Red]\(#,##0\)"/>
  </numFmts>
  <fonts count="17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trike/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79" fontId="10" fillId="2" borderId="3" xfId="5" applyNumberFormat="1" applyFont="1" applyFill="1" applyBorder="1" applyAlignment="1">
      <alignment horizontal="center" vertical="center"/>
    </xf>
    <xf numFmtId="179" fontId="10" fillId="2" borderId="4" xfId="5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79" fontId="10" fillId="2" borderId="0" xfId="5" applyNumberFormat="1" applyFont="1" applyFill="1" applyBorder="1" applyAlignment="1">
      <alignment horizontal="center" vertical="center"/>
    </xf>
    <xf numFmtId="177" fontId="10" fillId="2" borderId="0" xfId="0" applyNumberFormat="1" applyFont="1" applyFill="1" applyBorder="1" applyAlignment="1">
      <alignment vertical="center"/>
    </xf>
    <xf numFmtId="177" fontId="10" fillId="2" borderId="0" xfId="0" applyNumberFormat="1" applyFont="1" applyFill="1" applyBorder="1" applyAlignment="1">
      <alignment horizontal="right" vertical="center"/>
    </xf>
    <xf numFmtId="179" fontId="10" fillId="2" borderId="0" xfId="0" applyNumberFormat="1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179" fontId="10" fillId="2" borderId="5" xfId="5" applyNumberFormat="1" applyFont="1" applyFill="1" applyBorder="1" applyAlignment="1">
      <alignment horizontal="center" vertical="center"/>
    </xf>
    <xf numFmtId="177" fontId="10" fillId="2" borderId="5" xfId="0" applyNumberFormat="1" applyFont="1" applyFill="1" applyBorder="1" applyAlignment="1">
      <alignment vertical="center"/>
    </xf>
    <xf numFmtId="177" fontId="10" fillId="2" borderId="5" xfId="0" applyNumberFormat="1" applyFont="1" applyFill="1" applyBorder="1" applyAlignment="1">
      <alignment horizontal="right" vertical="center"/>
    </xf>
    <xf numFmtId="179" fontId="10" fillId="2" borderId="5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9" fontId="9" fillId="0" borderId="6" xfId="5" applyNumberFormat="1" applyFont="1" applyFill="1" applyBorder="1" applyAlignment="1">
      <alignment vertical="center"/>
    </xf>
    <xf numFmtId="179" fontId="9" fillId="0" borderId="0" xfId="5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T21"/>
  <sheetViews>
    <sheetView showGridLines="0" tabSelected="1" defaultGridColor="0" colorId="22" zoomScaleNormal="100" zoomScaleSheetLayoutView="100" workbookViewId="0">
      <pane xSplit="2" ySplit="3" topLeftCell="C4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4.4"/>
  <cols>
    <col min="1" max="1" width="1.59765625" style="2" customWidth="1"/>
    <col min="2" max="2" width="12.296875" style="2" customWidth="1"/>
    <col min="3" max="6" width="11" style="2" bestFit="1" customWidth="1"/>
    <col min="7" max="7" width="9.09765625" style="2" customWidth="1"/>
    <col min="8" max="9" width="11" style="2" bestFit="1" customWidth="1"/>
    <col min="10" max="10" width="9.09765625" style="2" customWidth="1"/>
    <col min="11" max="16384" width="8.59765625" style="2"/>
  </cols>
  <sheetData>
    <row r="1" spans="2:20" ht="23.4">
      <c r="B1" s="33" t="s">
        <v>4</v>
      </c>
      <c r="C1" s="33"/>
      <c r="D1" s="33"/>
      <c r="E1" s="33"/>
      <c r="F1" s="33"/>
      <c r="G1" s="33"/>
      <c r="H1" s="33"/>
      <c r="I1" s="33"/>
      <c r="J1" s="33"/>
    </row>
    <row r="2" spans="2:20" s="1" customFormat="1" ht="11.25" customHeight="1">
      <c r="J2" s="3" t="s">
        <v>0</v>
      </c>
    </row>
    <row r="3" spans="2:20" s="1" customFormat="1" ht="3" customHeight="1" thickBot="1">
      <c r="B3" s="4"/>
      <c r="C3" s="4"/>
      <c r="D3" s="4"/>
      <c r="E3" s="4"/>
      <c r="F3" s="4"/>
      <c r="G3" s="4"/>
    </row>
    <row r="4" spans="2:20">
      <c r="B4" s="36" t="s">
        <v>2</v>
      </c>
      <c r="C4" s="38" t="s">
        <v>17</v>
      </c>
      <c r="D4" s="39"/>
      <c r="E4" s="40" t="s">
        <v>7</v>
      </c>
      <c r="F4" s="40"/>
      <c r="G4" s="40"/>
      <c r="H4" s="41" t="s">
        <v>18</v>
      </c>
      <c r="I4" s="42"/>
      <c r="J4" s="34" t="s">
        <v>3</v>
      </c>
      <c r="L4" s="29"/>
      <c r="M4" s="29"/>
      <c r="N4" s="29"/>
      <c r="O4" s="29"/>
      <c r="P4" s="29"/>
      <c r="Q4" s="29"/>
      <c r="R4" s="29"/>
      <c r="S4" s="29"/>
      <c r="T4" s="29"/>
    </row>
    <row r="5" spans="2:20">
      <c r="B5" s="37"/>
      <c r="C5" s="30" t="s">
        <v>10</v>
      </c>
      <c r="D5" s="31" t="s">
        <v>8</v>
      </c>
      <c r="E5" s="32" t="s">
        <v>5</v>
      </c>
      <c r="F5" s="31" t="s">
        <v>6</v>
      </c>
      <c r="G5" s="31" t="s">
        <v>8</v>
      </c>
      <c r="H5" s="31" t="s">
        <v>10</v>
      </c>
      <c r="I5" s="32" t="s">
        <v>8</v>
      </c>
      <c r="J5" s="35"/>
    </row>
    <row r="6" spans="2:20" s="20" customFormat="1">
      <c r="B6" s="5" t="s">
        <v>15</v>
      </c>
      <c r="C6" s="25">
        <v>937</v>
      </c>
      <c r="D6" s="26">
        <v>3</v>
      </c>
      <c r="E6" s="23">
        <v>981</v>
      </c>
      <c r="F6" s="24" t="s">
        <v>9</v>
      </c>
      <c r="G6" s="24" t="s">
        <v>9</v>
      </c>
      <c r="H6" s="26">
        <v>1982</v>
      </c>
      <c r="I6" s="26">
        <v>4</v>
      </c>
      <c r="J6" s="22">
        <f>SUM(C6:I6)</f>
        <v>3907</v>
      </c>
    </row>
    <row r="7" spans="2:20" s="20" customFormat="1">
      <c r="B7" s="21" t="s">
        <v>11</v>
      </c>
      <c r="C7" s="25">
        <v>934</v>
      </c>
      <c r="D7" s="26">
        <v>3</v>
      </c>
      <c r="E7" s="23">
        <v>1002</v>
      </c>
      <c r="F7" s="24" t="s">
        <v>9</v>
      </c>
      <c r="G7" s="24" t="s">
        <v>9</v>
      </c>
      <c r="H7" s="26">
        <v>2011</v>
      </c>
      <c r="I7" s="26">
        <v>3</v>
      </c>
      <c r="J7" s="22">
        <f>SUM(C7:I7)</f>
        <v>3953</v>
      </c>
    </row>
    <row r="8" spans="2:20" s="20" customFormat="1">
      <c r="B8" s="21" t="s">
        <v>12</v>
      </c>
      <c r="C8" s="25">
        <v>942</v>
      </c>
      <c r="D8" s="26">
        <v>2</v>
      </c>
      <c r="E8" s="23">
        <v>986</v>
      </c>
      <c r="F8" s="24" t="s">
        <v>9</v>
      </c>
      <c r="G8" s="24" t="s">
        <v>9</v>
      </c>
      <c r="H8" s="26">
        <v>1979</v>
      </c>
      <c r="I8" s="26">
        <v>3</v>
      </c>
      <c r="J8" s="22">
        <f>SUM(C8:I8)</f>
        <v>3912</v>
      </c>
    </row>
    <row r="9" spans="2:20" s="20" customFormat="1">
      <c r="B9" s="28" t="s">
        <v>13</v>
      </c>
      <c r="C9" s="25">
        <v>981</v>
      </c>
      <c r="D9" s="26">
        <v>2</v>
      </c>
      <c r="E9" s="23">
        <v>1008</v>
      </c>
      <c r="F9" s="24" t="s">
        <v>14</v>
      </c>
      <c r="G9" s="24" t="s">
        <v>14</v>
      </c>
      <c r="H9" s="26">
        <v>2029</v>
      </c>
      <c r="I9" s="26">
        <v>3</v>
      </c>
      <c r="J9" s="22">
        <f>SUM(C9:I9)</f>
        <v>4023</v>
      </c>
    </row>
    <row r="10" spans="2:20" s="20" customFormat="1">
      <c r="B10" s="28" t="s">
        <v>16</v>
      </c>
      <c r="C10" s="25">
        <v>1164</v>
      </c>
      <c r="D10" s="26">
        <v>3</v>
      </c>
      <c r="E10" s="23">
        <v>1042</v>
      </c>
      <c r="F10" s="24" t="s">
        <v>14</v>
      </c>
      <c r="G10" s="24" t="s">
        <v>14</v>
      </c>
      <c r="H10" s="26">
        <v>2366</v>
      </c>
      <c r="I10" s="26">
        <v>4</v>
      </c>
      <c r="J10" s="22">
        <f>SUM(C10:I10)</f>
        <v>4579</v>
      </c>
    </row>
    <row r="11" spans="2:20" ht="2.25" customHeight="1" thickBot="1">
      <c r="B11" s="10"/>
      <c r="C11" s="7"/>
      <c r="D11" s="8"/>
      <c r="E11" s="12"/>
      <c r="F11" s="12"/>
      <c r="G11" s="13"/>
      <c r="H11" s="11"/>
      <c r="I11" s="11"/>
      <c r="J11" s="14"/>
    </row>
    <row r="12" spans="2:20" ht="2.25" customHeight="1">
      <c r="B12" s="15"/>
      <c r="C12" s="16"/>
      <c r="D12" s="16"/>
      <c r="E12" s="17"/>
      <c r="F12" s="17"/>
      <c r="G12" s="18"/>
      <c r="H12" s="16"/>
      <c r="I12" s="16"/>
      <c r="J12" s="19"/>
    </row>
    <row r="13" spans="2:20" ht="12" customHeight="1">
      <c r="B13" s="6" t="s">
        <v>1</v>
      </c>
      <c r="G13" s="27"/>
      <c r="H13" s="27"/>
      <c r="I13" s="27"/>
      <c r="J13" s="27"/>
      <c r="K13" s="27"/>
    </row>
    <row r="14" spans="2:20" ht="12" customHeight="1">
      <c r="B14" s="1" t="s">
        <v>19</v>
      </c>
      <c r="H14" s="9"/>
    </row>
    <row r="21" spans="7:7">
      <c r="G21" s="29"/>
    </row>
  </sheetData>
  <mergeCells count="6">
    <mergeCell ref="B1:J1"/>
    <mergeCell ref="J4:J5"/>
    <mergeCell ref="B4:B5"/>
    <mergeCell ref="C4:D4"/>
    <mergeCell ref="E4:G4"/>
    <mergeCell ref="H4:I4"/>
  </mergeCells>
  <phoneticPr fontId="6"/>
  <pageMargins left="0.5" right="0.5" top="0.5" bottom="0.5" header="0.51200000000000001" footer="0.51200000000000001"/>
  <pageSetup paperSize="9" scale="74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18-3</vt:lpstr>
      <vt:lpstr>'18-3'!Print_Area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2026-08-19T07:27:19Z</dcterms:created>
  <dcterms:modified xsi:type="dcterms:W3CDTF">2026-08-19T07:27:32Z</dcterms:modified>
</cp:coreProperties>
</file>