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7CF96CA4-8117-4199-814C-B633C8F355EB}" revIDLastSave="0" xr10:uidLastSave="{00000000-0000-0000-0000-000000000000}"/>
  <bookViews>
    <workbookView windowHeight="9108" windowWidth="12048" xWindow="3324" yWindow="1416"/>
  </bookViews>
  <sheets>
    <sheet r:id="rId1" name="18-5" sheetId="3"/>
  </sheets>
  <calcPr calcId="191029"/>
</workbook>
</file>

<file path=xl/calcChain.xml><?xml version="1.0" encoding="utf-8"?>
<calcChain xmlns="http://schemas.openxmlformats.org/spreadsheetml/2006/main">
  <c r="H10" i="3" l="1"/>
  <c r="E10" i="3"/>
  <c r="I9" i="3"/>
  <c r="I10" i="3"/>
</calcChain>
</file>

<file path=xl/sharedStrings.xml><?xml version="1.0" encoding="utf-8"?>
<sst xmlns="http://schemas.openxmlformats.org/spreadsheetml/2006/main" count="18" uniqueCount="16">
  <si>
    <r>
      <t>資料：</t>
    </r>
    <r>
      <rPr>
        <sz val="11"/>
        <rFont val="ＭＳ Ｐ明朝"/>
        <family val="1"/>
        <charset val="128"/>
      </rPr>
      <t>ごみ対策課</t>
    </r>
    <rPh sb="5" eb="7">
      <t>タイサク</t>
    </rPh>
    <rPh sb="7" eb="8">
      <t>カチョウ</t>
    </rPh>
    <phoneticPr fontId="5"/>
  </si>
  <si>
    <t>年　度</t>
    <phoneticPr fontId="5"/>
  </si>
  <si>
    <t>八帖クリーンセンター</t>
    <rPh sb="0" eb="2">
      <t>ハチジョウ</t>
    </rPh>
    <phoneticPr fontId="5"/>
  </si>
  <si>
    <t>合計</t>
    <rPh sb="0" eb="2">
      <t>ゴウケイ</t>
    </rPh>
    <phoneticPr fontId="5"/>
  </si>
  <si>
    <t>小計</t>
    <rPh sb="0" eb="1">
      <t>ショウ</t>
    </rPh>
    <rPh sb="1" eb="2">
      <t>ケイ</t>
    </rPh>
    <phoneticPr fontId="5"/>
  </si>
  <si>
    <t>１８-５　ごみ焼却量（年度別）</t>
    <phoneticPr fontId="5"/>
  </si>
  <si>
    <t>小計</t>
    <rPh sb="0" eb="2">
      <t>ショウケイ</t>
    </rPh>
    <phoneticPr fontId="5"/>
  </si>
  <si>
    <t>その他（他施設の処理残渣）</t>
    <rPh sb="2" eb="3">
      <t>タ</t>
    </rPh>
    <rPh sb="4" eb="5">
      <t>タ</t>
    </rPh>
    <rPh sb="5" eb="7">
      <t>シセツ</t>
    </rPh>
    <rPh sb="8" eb="10">
      <t>ショリ</t>
    </rPh>
    <rPh sb="10" eb="12">
      <t>ザンサ</t>
    </rPh>
    <phoneticPr fontId="5"/>
  </si>
  <si>
    <t>中央クリーンセンター</t>
    <rPh sb="0" eb="2">
      <t>チュウオウ</t>
    </rPh>
    <phoneticPr fontId="5"/>
  </si>
  <si>
    <t>(単位：トン）</t>
    <phoneticPr fontId="5"/>
  </si>
  <si>
    <t>直接受入分</t>
    <rPh sb="0" eb="2">
      <t>チョクセツ</t>
    </rPh>
    <rPh sb="2" eb="4">
      <t>ウケイレ</t>
    </rPh>
    <rPh sb="4" eb="5">
      <t>ブン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</si>
  <si>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年度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5">
      <t>ネンド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</si>
  <si>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</si>
  <si>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</si>
  <si>
    <t>令和２年度</t>
    <rPh sb="0" eb="1">
      <t>レイ</t>
    </rPh>
    <rPh sb="1" eb="2">
      <t>ワ</t>
    </rPh>
    <rPh sb="3" eb="5">
      <t>ネンド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</si>
  <si>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年度</t>
    </r>
    <rPh sb="0" eb="2">
      <t>レイワ</t>
    </rPh>
    <rPh sb="3" eb="5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</si>
</sst>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8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  <font>
      <sz val="9"/>
      <name val="ＭＳ Ｐ明朝"/>
      <family val="1"/>
      <charset val="128"/>
    </font>
    <font>
      <sz val="11"/>
      <color indexed="8"/>
      <name val="ＭＳ Ｐ明朝"/>
      <family val="1"/>
      <charset val="128"/>
    </font>
    <font>
      <sz val="9"/>
      <color indexed="8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trike/>
      <sz val="11"/>
      <color rgb="FFFF0000"/>
      <name val="ＭＳ Ｐゴシック"/>
      <family val="3"/>
      <charset val="128"/>
    </font>
    <font>
      <sz val="11"/>
      <color rgb="FFFF0000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38">
    <xf numFmtId="0" fontId="0" fillId="0" borderId="0" xfId="0"/>
    <xf numFmtId="0" fontId="7" fillId="0" borderId="0" xfId="0" applyFont="1"/>
    <xf numFmtId="0" fontId="7" fillId="0" borderId="0" xfId="0" applyFont="1" applyBorder="1" applyAlignment="1">
      <alignment horizontal="right"/>
    </xf>
    <xf numFmtId="0" fontId="7" fillId="0" borderId="3" xfId="0" applyFont="1" applyBorder="1"/>
    <xf numFmtId="0" fontId="7" fillId="0" borderId="0" xfId="0" applyFont="1" applyAlignment="1">
      <alignment vertical="center"/>
    </xf>
    <xf numFmtId="0" fontId="8" fillId="0" borderId="0" xfId="0" applyFont="1" applyBorder="1"/>
    <xf numFmtId="37" fontId="7" fillId="0" borderId="0" xfId="0" applyNumberFormat="1" applyFont="1" applyProtection="1"/>
    <xf numFmtId="0" fontId="9" fillId="0" borderId="0" xfId="0" applyFont="1" applyBorder="1"/>
    <xf numFmtId="37" fontId="7" fillId="0" borderId="0" xfId="0" applyNumberFormat="1" applyFont="1" applyFill="1" applyBorder="1" applyProtection="1"/>
    <xf numFmtId="0" fontId="7" fillId="0" borderId="0" xfId="0" applyNumberFormat="1" applyFont="1"/>
    <xf numFmtId="0" fontId="7" fillId="0" borderId="3" xfId="0" applyNumberFormat="1" applyFont="1" applyBorder="1"/>
    <xf numFmtId="0" fontId="10" fillId="0" borderId="4" xfId="0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7" fillId="0" borderId="0" xfId="0" applyFont="1" applyFill="1"/>
    <xf numFmtId="37" fontId="7" fillId="0" borderId="6" xfId="0" applyNumberFormat="1" applyFont="1" applyFill="1" applyBorder="1" applyProtection="1"/>
    <xf numFmtId="0" fontId="16" fillId="0" borderId="0" xfId="0" applyFont="1"/>
    <xf numFmtId="37" fontId="16" fillId="0" borderId="0" xfId="0" applyNumberFormat="1" applyFont="1" applyProtection="1"/>
    <xf numFmtId="0" fontId="17" fillId="0" borderId="0" xfId="0" applyFont="1"/>
    <xf numFmtId="0" fontId="17" fillId="0" borderId="0" xfId="0" applyNumberFormat="1" applyFont="1"/>
    <xf numFmtId="37" fontId="17" fillId="0" borderId="0" xfId="0" applyNumberFormat="1" applyFont="1" applyProtection="1"/>
    <xf numFmtId="37" fontId="7" fillId="0" borderId="0" xfId="0" applyNumberFormat="1" applyFont="1" applyFill="1" applyBorder="1"/>
    <xf numFmtId="37" fontId="7" fillId="0" borderId="7" xfId="0" applyNumberFormat="1" applyFont="1" applyFill="1" applyBorder="1" applyProtection="1"/>
    <xf numFmtId="37" fontId="7" fillId="0" borderId="3" xfId="0" applyNumberFormat="1" applyFont="1" applyFill="1" applyBorder="1" applyProtection="1"/>
    <xf numFmtId="0" fontId="7" fillId="0" borderId="3" xfId="0" applyNumberFormat="1" applyFont="1" applyFill="1" applyBorder="1"/>
    <xf numFmtId="0" fontId="13" fillId="0" borderId="0" xfId="0" applyFont="1" applyFill="1" applyBorder="1" applyAlignment="1">
      <alignment horizontal="center"/>
    </xf>
    <xf numFmtId="37" fontId="7" fillId="2" borderId="6" xfId="0" applyNumberFormat="1" applyFont="1" applyFill="1" applyBorder="1" applyProtection="1"/>
    <xf numFmtId="37" fontId="7" fillId="2" borderId="0" xfId="0" applyNumberFormat="1" applyFont="1" applyFill="1" applyBorder="1" applyProtection="1"/>
    <xf numFmtId="0" fontId="6" fillId="0" borderId="0" xfId="0" applyFont="1" applyBorder="1" applyAlignment="1">
      <alignment horizontal="left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7" fillId="0" borderId="0" xfId="0" applyFont="1" applyAlignment="1">
      <alignment horizont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I17"/>
  <sheetViews>
    <sheetView showGridLines="0" tabSelected="1" defaultGridColor="0" colorId="22" zoomScaleNormal="100" zoomScaleSheetLayoutView="8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8.59765625" defaultRowHeight="13.2"/>
  <cols>
    <col min="1" max="1" width="1.59765625" style="1" customWidth="1"/>
    <col min="2" max="2" width="13.19921875" style="1" customWidth="1"/>
    <col min="3" max="5" width="11" style="1" customWidth="1"/>
    <col min="6" max="8" width="11" style="9" customWidth="1"/>
    <col min="9" max="9" width="11" style="1" customWidth="1"/>
    <col min="10" max="10" width="13.09765625" style="1" customWidth="1"/>
    <col min="11" max="16384" width="8.59765625" style="1"/>
  </cols>
  <sheetData>
    <row r="1" spans="1:9" ht="23.4">
      <c r="B1" s="30" t="s">
        <v>5</v>
      </c>
      <c r="C1" s="30"/>
      <c r="D1" s="30"/>
      <c r="E1" s="30"/>
      <c r="F1" s="30"/>
      <c r="G1" s="30"/>
      <c r="H1" s="30"/>
      <c r="I1" s="30"/>
    </row>
    <row r="2" spans="1:9">
      <c r="I2" s="2" t="s">
        <v>9</v>
      </c>
    </row>
    <row r="3" spans="1:9" ht="2.25" customHeight="1" thickBot="1">
      <c r="B3" s="3"/>
      <c r="C3" s="3"/>
      <c r="D3" s="3"/>
      <c r="E3" s="3"/>
      <c r="F3" s="10"/>
      <c r="G3" s="10"/>
      <c r="H3" s="10"/>
      <c r="I3" s="3"/>
    </row>
    <row r="4" spans="1:9" s="4" customFormat="1" ht="16.5" customHeight="1">
      <c r="B4" s="31" t="s">
        <v>1</v>
      </c>
      <c r="C4" s="33" t="s">
        <v>2</v>
      </c>
      <c r="D4" s="33"/>
      <c r="E4" s="33"/>
      <c r="F4" s="34" t="s">
        <v>8</v>
      </c>
      <c r="G4" s="36"/>
      <c r="H4" s="31"/>
      <c r="I4" s="34" t="s">
        <v>3</v>
      </c>
    </row>
    <row r="5" spans="1:9" s="4" customFormat="1" ht="27" customHeight="1">
      <c r="B5" s="32"/>
      <c r="C5" s="14" t="s">
        <v>10</v>
      </c>
      <c r="D5" s="15" t="s">
        <v>7</v>
      </c>
      <c r="E5" s="14" t="s">
        <v>4</v>
      </c>
      <c r="F5" s="14" t="s">
        <v>10</v>
      </c>
      <c r="G5" s="11" t="s">
        <v>7</v>
      </c>
      <c r="H5" s="12" t="s">
        <v>6</v>
      </c>
      <c r="I5" s="35"/>
    </row>
    <row r="6" spans="1:9" s="16" customFormat="1" ht="16.5" customHeight="1">
      <c r="B6" s="13" t="s">
        <v>14</v>
      </c>
      <c r="C6" s="17">
        <v>27817</v>
      </c>
      <c r="D6" s="8">
        <v>1330</v>
      </c>
      <c r="E6" s="8">
        <v>29147</v>
      </c>
      <c r="F6" s="8">
        <v>92151</v>
      </c>
      <c r="G6" s="8">
        <v>6318</v>
      </c>
      <c r="H6" s="8">
        <v>98469</v>
      </c>
      <c r="I6" s="23">
        <v>127616</v>
      </c>
    </row>
    <row r="7" spans="1:9" s="16" customFormat="1" ht="16.5" customHeight="1">
      <c r="B7" s="13" t="s">
        <v>11</v>
      </c>
      <c r="C7" s="17">
        <v>28673</v>
      </c>
      <c r="D7" s="8">
        <v>1251</v>
      </c>
      <c r="E7" s="8">
        <v>29924</v>
      </c>
      <c r="F7" s="8">
        <v>89911</v>
      </c>
      <c r="G7" s="8">
        <v>5493</v>
      </c>
      <c r="H7" s="8">
        <v>95404</v>
      </c>
      <c r="I7" s="23">
        <v>125328</v>
      </c>
    </row>
    <row r="8" spans="1:9" s="16" customFormat="1" ht="16.5" customHeight="1">
      <c r="B8" s="13" t="s">
        <v>12</v>
      </c>
      <c r="C8" s="17">
        <v>26608</v>
      </c>
      <c r="D8" s="8">
        <v>1099</v>
      </c>
      <c r="E8" s="8">
        <v>27707</v>
      </c>
      <c r="F8" s="8">
        <v>91398</v>
      </c>
      <c r="G8" s="8">
        <v>5082</v>
      </c>
      <c r="H8" s="8">
        <v>96480</v>
      </c>
      <c r="I8" s="23">
        <v>124187</v>
      </c>
    </row>
    <row r="9" spans="1:9" s="16" customFormat="1" ht="16.5" customHeight="1">
      <c r="B9" s="27" t="s">
        <v>13</v>
      </c>
      <c r="C9" s="28">
        <v>25164</v>
      </c>
      <c r="D9" s="29">
        <v>1118</v>
      </c>
      <c r="E9" s="29">
        <v>26282</v>
      </c>
      <c r="F9" s="29">
        <v>86262</v>
      </c>
      <c r="G9" s="29">
        <v>4785</v>
      </c>
      <c r="H9" s="29">
        <v>91047</v>
      </c>
      <c r="I9" s="23">
        <f>SUM(E9,H9)</f>
        <v>117329</v>
      </c>
    </row>
    <row r="10" spans="1:9" s="16" customFormat="1" ht="16.5" customHeight="1">
      <c r="B10" s="27" t="s">
        <v>15</v>
      </c>
      <c r="C10" s="17">
        <v>23420</v>
      </c>
      <c r="D10" s="8">
        <v>1130</v>
      </c>
      <c r="E10" s="8">
        <f>SUM(C10:D10)</f>
        <v>24550</v>
      </c>
      <c r="F10" s="8">
        <v>80377</v>
      </c>
      <c r="G10" s="8">
        <v>4544</v>
      </c>
      <c r="H10" s="8">
        <f>SUM(F10:G10)</f>
        <v>84921</v>
      </c>
      <c r="I10" s="23">
        <f>SUM(E10,H10)</f>
        <v>109471</v>
      </c>
    </row>
    <row r="11" spans="1:9" ht="2.25" customHeight="1" thickBot="1">
      <c r="B11" s="3"/>
      <c r="C11" s="24"/>
      <c r="D11" s="25"/>
      <c r="E11" s="25"/>
      <c r="F11" s="26"/>
      <c r="G11" s="26"/>
      <c r="H11" s="26"/>
      <c r="I11" s="3"/>
    </row>
    <row r="12" spans="1:9" ht="2.25" customHeight="1">
      <c r="B12" s="5"/>
    </row>
    <row r="13" spans="1:9" ht="14.25" customHeight="1">
      <c r="B13" s="7" t="s">
        <v>0</v>
      </c>
    </row>
    <row r="14" spans="1:9">
      <c r="B14" s="18"/>
      <c r="C14" s="19"/>
      <c r="D14" s="18"/>
      <c r="E14" s="18"/>
    </row>
    <row r="15" spans="1:9">
      <c r="C15" s="6"/>
    </row>
    <row r="16" spans="1:9">
      <c r="A16" s="20"/>
      <c r="B16" s="37"/>
      <c r="C16" s="37"/>
      <c r="D16" s="20"/>
      <c r="E16" s="20"/>
      <c r="F16" s="21"/>
      <c r="G16" s="21"/>
    </row>
    <row r="17" spans="1:7">
      <c r="A17" s="20"/>
      <c r="B17" s="20"/>
      <c r="C17" s="22"/>
      <c r="D17" s="20"/>
      <c r="E17" s="20"/>
      <c r="F17" s="21"/>
      <c r="G17" s="21"/>
    </row>
  </sheetData>
  <mergeCells count="6">
    <mergeCell ref="B1:I1"/>
    <mergeCell ref="B4:B5"/>
    <mergeCell ref="C4:E4"/>
    <mergeCell ref="I4:I5"/>
    <mergeCell ref="F4:H4"/>
    <mergeCell ref="B16:C16"/>
  </mergeCells>
  <phoneticPr fontId="5"/>
  <pageMargins left="0.5" right="0.5" top="0.5" bottom="0.5" header="0.51200000000000001" footer="0.51200000000000001"/>
  <pageSetup paperSize="9" scale="94" orientation="landscape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18-5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2026-08-19T07:30:02Z</dcterms:created>
  <dcterms:modified xsi:type="dcterms:W3CDTF">2026-08-19T07:30:15Z</dcterms:modified>
</cp:coreProperties>
</file>