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1"/>
  <workbookPr filterPrivacy="1"/>
  <xr:revisionPtr xr6:coauthVersionLast="36" xr6:coauthVersionMax="36" documentId="13_ncr:1_{82F8451A-7091-4D47-86A4-997B6F48FD9A}" revIDLastSave="0" xr10:uidLastSave="{00000000-0000-0000-0000-000000000000}"/>
  <bookViews>
    <workbookView activeTab="1" firstSheet="1" xr2:uid="{00000000-000D-0000-FFFF-FFFF00000000}" windowHeight="6270" windowWidth="10350" xWindow="810" yWindow="270"/>
  </bookViews>
  <sheets>
    <sheet r:id="rId1" name="回復済み_Sheet1" sheetId="1" state="veryHidden"/>
    <sheet r:id="rId2" name="19-9" sheetId="3"/>
  </sheets>
  <definedNames>
    <definedName localSheetId="1" name="_xlnm.Print_Area">'19-9'!$A$1:$N$29</definedName>
  </definedNames>
  <calcPr calcId="191029"/>
</workbook>
</file>

<file path=xl/calcChain.xml><?xml version="1.0" encoding="utf-8"?>
<calcChain xmlns="http://schemas.openxmlformats.org/spreadsheetml/2006/main">
  <c r="M7" i="3" l="1"/>
  <c r="M8" i="3"/>
  <c r="M9" i="3"/>
  <c r="M10" i="3"/>
  <c r="M11" i="3"/>
  <c r="M12" i="3"/>
  <c r="M13" i="3"/>
  <c r="M14" i="3"/>
  <c r="M15" i="3"/>
  <c r="M16" i="3"/>
  <c r="M17" i="3"/>
  <c r="M18" i="3"/>
  <c r="M6" i="3"/>
  <c r="L18" i="3"/>
  <c r="K18" i="3"/>
  <c r="J18" i="3"/>
  <c r="I18" i="3"/>
</calcChain>
</file>

<file path=xl/sharedStrings.xml><?xml version="1.0" encoding="utf-8"?>
<sst xmlns="http://schemas.openxmlformats.org/spreadsheetml/2006/main" count="43" uniqueCount="25">
  <si>
    <t>月別</t>
  </si>
  <si>
    <t>重傷者</t>
  </si>
  <si>
    <t>軽傷者</t>
  </si>
  <si>
    <t>死傷者計</t>
  </si>
  <si>
    <t>計</t>
  </si>
  <si>
    <t xml:space="preserve">区分 </t>
    <rPh sb="0" eb="2">
      <t>クブン</t>
    </rPh>
    <phoneticPr fontId="5"/>
  </si>
  <si>
    <t>（単位：件，人）</t>
    <phoneticPr fontId="5"/>
  </si>
  <si>
    <t>死　　者</t>
    <phoneticPr fontId="5"/>
  </si>
  <si>
    <t>１９-９　人身事故の状況（月別）</t>
    <phoneticPr fontId="5"/>
  </si>
  <si>
    <t>死　者</t>
    <phoneticPr fontId="5"/>
  </si>
  <si>
    <t>人身事故
件数</t>
    <rPh sb="0" eb="2">
      <t>ジンシン</t>
    </rPh>
    <rPh sb="2" eb="4">
      <t>ジコ</t>
    </rPh>
    <rPh sb="5" eb="7">
      <t>ケンスウ</t>
    </rPh>
    <phoneticPr fontId="5"/>
  </si>
  <si>
    <r>
      <rPr>
        <sz val="11"/>
        <color indexed="9"/>
        <rFont val="ＭＳ Ｐ明朝"/>
        <family val="1"/>
        <charset val="128"/>
      </rPr>
      <t>令和３年</t>
    </r>
    <r>
      <rPr>
        <sz val="11"/>
        <rFont val="ＭＳ Ｐ明朝"/>
        <family val="1"/>
        <charset val="128"/>
      </rPr>
      <t>　 ２</t>
    </r>
    <r>
      <rPr>
        <sz val="11"/>
        <color indexed="9"/>
        <rFont val="ＭＳ Ｐ明朝"/>
        <family val="1"/>
        <charset val="128"/>
      </rPr>
      <t>月</t>
    </r>
    <rPh sb="0" eb="2">
      <t>レイワ</t>
    </rPh>
    <phoneticPr fontId="5"/>
  </si>
  <si>
    <r>
      <rPr>
        <sz val="11"/>
        <color indexed="9"/>
        <rFont val="ＭＳ Ｐ明朝"/>
        <family val="1"/>
        <charset val="128"/>
      </rPr>
      <t>令和３年</t>
    </r>
    <r>
      <rPr>
        <sz val="11"/>
        <rFont val="ＭＳ Ｐ明朝"/>
        <family val="1"/>
        <charset val="128"/>
      </rPr>
      <t>　 ３</t>
    </r>
    <r>
      <rPr>
        <sz val="11"/>
        <color indexed="9"/>
        <rFont val="ＭＳ Ｐ明朝"/>
        <family val="1"/>
        <charset val="128"/>
      </rPr>
      <t>月</t>
    </r>
    <rPh sb="0" eb="2">
      <t>レイワ</t>
    </rPh>
    <phoneticPr fontId="5"/>
  </si>
  <si>
    <r>
      <rPr>
        <sz val="11"/>
        <color indexed="9"/>
        <rFont val="ＭＳ Ｐ明朝"/>
        <family val="1"/>
        <charset val="128"/>
      </rPr>
      <t>令和３年</t>
    </r>
    <r>
      <rPr>
        <sz val="11"/>
        <rFont val="ＭＳ Ｐ明朝"/>
        <family val="1"/>
        <charset val="128"/>
      </rPr>
      <t>　 ４</t>
    </r>
    <r>
      <rPr>
        <sz val="11"/>
        <color indexed="9"/>
        <rFont val="ＭＳ Ｐ明朝"/>
        <family val="1"/>
        <charset val="128"/>
      </rPr>
      <t>月</t>
    </r>
    <rPh sb="0" eb="2">
      <t>レイワ</t>
    </rPh>
    <phoneticPr fontId="5"/>
  </si>
  <si>
    <r>
      <rPr>
        <sz val="11"/>
        <color indexed="9"/>
        <rFont val="ＭＳ Ｐ明朝"/>
        <family val="1"/>
        <charset val="128"/>
      </rPr>
      <t>令和３年</t>
    </r>
    <r>
      <rPr>
        <sz val="11"/>
        <rFont val="ＭＳ Ｐ明朝"/>
        <family val="1"/>
        <charset val="128"/>
      </rPr>
      <t>　 ６</t>
    </r>
    <r>
      <rPr>
        <sz val="11"/>
        <color indexed="9"/>
        <rFont val="ＭＳ Ｐ明朝"/>
        <family val="1"/>
        <charset val="128"/>
      </rPr>
      <t>月</t>
    </r>
    <rPh sb="0" eb="2">
      <t>レイワ</t>
    </rPh>
    <phoneticPr fontId="5"/>
  </si>
  <si>
    <r>
      <rPr>
        <sz val="11"/>
        <color indexed="9"/>
        <rFont val="ＭＳ Ｐ明朝"/>
        <family val="1"/>
        <charset val="128"/>
      </rPr>
      <t>令和３年</t>
    </r>
    <r>
      <rPr>
        <sz val="11"/>
        <rFont val="ＭＳ Ｐ明朝"/>
        <family val="1"/>
        <charset val="128"/>
      </rPr>
      <t>　 ５</t>
    </r>
    <r>
      <rPr>
        <sz val="11"/>
        <color indexed="9"/>
        <rFont val="ＭＳ Ｐ明朝"/>
        <family val="1"/>
        <charset val="128"/>
      </rPr>
      <t>月</t>
    </r>
    <rPh sb="0" eb="2">
      <t>レイワ</t>
    </rPh>
    <phoneticPr fontId="5"/>
  </si>
  <si>
    <r>
      <rPr>
        <sz val="11"/>
        <color indexed="9"/>
        <rFont val="ＭＳ Ｐ明朝"/>
        <family val="1"/>
        <charset val="128"/>
      </rPr>
      <t>令和３年</t>
    </r>
    <r>
      <rPr>
        <sz val="11"/>
        <rFont val="ＭＳ Ｐ明朝"/>
        <family val="1"/>
        <charset val="128"/>
      </rPr>
      <t>　 ７</t>
    </r>
    <r>
      <rPr>
        <sz val="11"/>
        <color indexed="9"/>
        <rFont val="ＭＳ Ｐ明朝"/>
        <family val="1"/>
        <charset val="128"/>
      </rPr>
      <t>月</t>
    </r>
    <rPh sb="0" eb="2">
      <t>レイワ</t>
    </rPh>
    <phoneticPr fontId="5"/>
  </si>
  <si>
    <r>
      <rPr>
        <sz val="11"/>
        <color indexed="9"/>
        <rFont val="ＭＳ Ｐ明朝"/>
        <family val="1"/>
        <charset val="128"/>
      </rPr>
      <t>令和３年</t>
    </r>
    <r>
      <rPr>
        <sz val="11"/>
        <rFont val="ＭＳ Ｐ明朝"/>
        <family val="1"/>
        <charset val="128"/>
      </rPr>
      <t>　 ８</t>
    </r>
    <r>
      <rPr>
        <sz val="11"/>
        <color indexed="9"/>
        <rFont val="ＭＳ Ｐ明朝"/>
        <family val="1"/>
        <charset val="128"/>
      </rPr>
      <t>月</t>
    </r>
    <rPh sb="0" eb="2">
      <t>レイワ</t>
    </rPh>
    <phoneticPr fontId="5"/>
  </si>
  <si>
    <r>
      <rPr>
        <sz val="11"/>
        <color indexed="9"/>
        <rFont val="ＭＳ Ｐ明朝"/>
        <family val="1"/>
        <charset val="128"/>
      </rPr>
      <t>令和３年</t>
    </r>
    <r>
      <rPr>
        <sz val="11"/>
        <rFont val="ＭＳ Ｐ明朝"/>
        <family val="1"/>
        <charset val="128"/>
      </rPr>
      <t>　 ９</t>
    </r>
    <r>
      <rPr>
        <sz val="11"/>
        <color indexed="9"/>
        <rFont val="ＭＳ Ｐ明朝"/>
        <family val="1"/>
        <charset val="128"/>
      </rPr>
      <t>月</t>
    </r>
    <rPh sb="0" eb="2">
      <t>レイワ</t>
    </rPh>
    <phoneticPr fontId="5"/>
  </si>
  <si>
    <r>
      <rPr>
        <sz val="11"/>
        <color indexed="9"/>
        <rFont val="ＭＳ Ｐ明朝"/>
        <family val="1"/>
        <charset val="128"/>
      </rPr>
      <t>令和３年</t>
    </r>
    <r>
      <rPr>
        <sz val="11"/>
        <rFont val="ＭＳ Ｐ明朝"/>
        <family val="1"/>
        <charset val="128"/>
      </rPr>
      <t>　 10</t>
    </r>
    <r>
      <rPr>
        <sz val="11"/>
        <color indexed="9"/>
        <rFont val="ＭＳ Ｐ明朝"/>
        <family val="1"/>
        <charset val="128"/>
      </rPr>
      <t>月</t>
    </r>
    <rPh sb="0" eb="2">
      <t>レイワ</t>
    </rPh>
    <phoneticPr fontId="5"/>
  </si>
  <si>
    <r>
      <rPr>
        <sz val="11"/>
        <color indexed="9"/>
        <rFont val="ＭＳ Ｐ明朝"/>
        <family val="1"/>
        <charset val="128"/>
      </rPr>
      <t>令和３年</t>
    </r>
    <r>
      <rPr>
        <sz val="11"/>
        <rFont val="ＭＳ Ｐ明朝"/>
        <family val="1"/>
        <charset val="128"/>
      </rPr>
      <t>　 11</t>
    </r>
    <r>
      <rPr>
        <sz val="11"/>
        <color indexed="9"/>
        <rFont val="ＭＳ Ｐ明朝"/>
        <family val="1"/>
        <charset val="128"/>
      </rPr>
      <t>月</t>
    </r>
    <rPh sb="0" eb="2">
      <t>レイワ</t>
    </rPh>
    <phoneticPr fontId="5"/>
  </si>
  <si>
    <r>
      <rPr>
        <sz val="11"/>
        <color indexed="9"/>
        <rFont val="ＭＳ Ｐ明朝"/>
        <family val="1"/>
        <charset val="128"/>
      </rPr>
      <t>令和３年</t>
    </r>
    <r>
      <rPr>
        <sz val="11"/>
        <rFont val="ＭＳ Ｐ明朝"/>
        <family val="1"/>
        <charset val="128"/>
      </rPr>
      <t>　 12</t>
    </r>
    <r>
      <rPr>
        <sz val="11"/>
        <color indexed="9"/>
        <rFont val="ＭＳ Ｐ明朝"/>
        <family val="1"/>
        <charset val="128"/>
      </rPr>
      <t>月</t>
    </r>
    <rPh sb="0" eb="2">
      <t>レイワ</t>
    </rPh>
    <phoneticPr fontId="5"/>
  </si>
  <si>
    <r>
      <t>資料：防犯交通安全課</t>
    </r>
    <r>
      <rPr>
        <sz val="11"/>
        <rFont val="ＭＳ Ｐ明朝"/>
        <family val="1"/>
        <charset val="128"/>
      </rPr>
      <t>　　</t>
    </r>
    <rPh sb="3" eb="5">
      <t>ボウハン</t>
    </rPh>
    <rPh sb="5" eb="7">
      <t>コウツウ</t>
    </rPh>
    <rPh sb="7" eb="9">
      <t>アンゼン</t>
    </rPh>
    <rPh sb="9" eb="10">
      <t>カ</t>
    </rPh>
    <phoneticPr fontId="5"/>
  </si>
  <si>
    <t>令和６年　 1月</t>
    <rPh sb="0" eb="2">
      <t>レイワ</t>
    </rPh>
    <phoneticPr fontId="5"/>
  </si>
  <si>
    <t>令和７年　 1月</t>
    <rPh sb="0" eb="2">
      <t>レイワ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</si>
</sst>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;\-#,##0;&quot;-&quot;"/>
  </numFmts>
  <fonts count="13">
    <font>
      <sz val="12"/>
      <name val="明朝"/>
      <family val="1"/>
      <charset val="128"/>
    </font>
    <font>
      <sz val="14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1"/>
      <color indexed="9"/>
      <name val="ＭＳ Ｐ明朝"/>
      <family val="1"/>
      <charset val="128"/>
    </font>
    <font>
      <sz val="1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6">
    <xf numFmtId="0" fontId="0" fillId="0" borderId="0"/>
    <xf numFmtId="176" fontId="2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/>
    <xf numFmtId="0" fontId="1" fillId="0" borderId="0"/>
  </cellStyleXfs>
  <cellXfs count="35">
    <xf numFmtId="0" fontId="0" fillId="0" borderId="0" xfId="0"/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8" fillId="2" borderId="0" xfId="0" applyFont="1" applyFill="1" applyBorder="1" applyAlignment="1">
      <alignment horizontal="right" vertical="center"/>
    </xf>
    <xf numFmtId="0" fontId="8" fillId="2" borderId="3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12" fillId="2" borderId="0" xfId="0" applyFont="1" applyFill="1" applyBorder="1" applyAlignment="1">
      <alignment vertical="center"/>
    </xf>
    <xf numFmtId="41" fontId="10" fillId="2" borderId="0" xfId="0" applyNumberFormat="1" applyFont="1" applyFill="1" applyBorder="1" applyAlignment="1">
      <alignment vertical="center"/>
    </xf>
    <xf numFmtId="0" fontId="8" fillId="2" borderId="5" xfId="0" applyFont="1" applyFill="1" applyBorder="1" applyAlignment="1">
      <alignment horizontal="right" vertical="center"/>
    </xf>
    <xf numFmtId="0" fontId="8" fillId="2" borderId="6" xfId="0" applyFont="1" applyFill="1" applyBorder="1" applyAlignment="1">
      <alignment vertical="center"/>
    </xf>
    <xf numFmtId="0" fontId="8" fillId="2" borderId="3" xfId="0" applyFont="1" applyFill="1" applyBorder="1" applyAlignment="1">
      <alignment horizontal="center" vertical="center"/>
    </xf>
    <xf numFmtId="41" fontId="10" fillId="2" borderId="7" xfId="0" applyNumberFormat="1" applyFont="1" applyFill="1" applyBorder="1" applyAlignment="1" applyProtection="1">
      <alignment vertical="center"/>
    </xf>
    <xf numFmtId="41" fontId="10" fillId="2" borderId="3" xfId="0" applyNumberFormat="1" applyFont="1" applyFill="1" applyBorder="1" applyAlignment="1" applyProtection="1">
      <alignment vertical="center"/>
    </xf>
    <xf numFmtId="0" fontId="8" fillId="2" borderId="8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vertical="center"/>
    </xf>
    <xf numFmtId="41" fontId="10" fillId="0" borderId="9" xfId="0" applyNumberFormat="1" applyFont="1" applyFill="1" applyBorder="1" applyAlignment="1">
      <alignment vertical="center"/>
    </xf>
    <xf numFmtId="41" fontId="10" fillId="0" borderId="0" xfId="0" applyNumberFormat="1" applyFont="1" applyFill="1" applyBorder="1" applyAlignment="1">
      <alignment vertical="center"/>
    </xf>
    <xf numFmtId="41" fontId="10" fillId="0" borderId="10" xfId="0" applyNumberFormat="1" applyFont="1" applyFill="1" applyBorder="1" applyAlignment="1">
      <alignment vertical="center"/>
    </xf>
    <xf numFmtId="49" fontId="8" fillId="2" borderId="11" xfId="0" applyNumberFormat="1" applyFont="1" applyFill="1" applyBorder="1" applyAlignment="1">
      <alignment horizontal="center" vertical="center"/>
    </xf>
    <xf numFmtId="49" fontId="8" fillId="2" borderId="12" xfId="0" applyNumberFormat="1" applyFont="1" applyFill="1" applyBorder="1" applyAlignment="1">
      <alignment horizontal="center" vertical="center"/>
    </xf>
    <xf numFmtId="49" fontId="8" fillId="2" borderId="13" xfId="0" applyNumberFormat="1" applyFont="1" applyFill="1" applyBorder="1" applyAlignment="1">
      <alignment horizontal="center" vertical="center"/>
    </xf>
    <xf numFmtId="49" fontId="11" fillId="2" borderId="14" xfId="0" applyNumberFormat="1" applyFont="1" applyFill="1" applyBorder="1" applyAlignment="1">
      <alignment horizontal="center" vertical="center"/>
    </xf>
    <xf numFmtId="49" fontId="8" fillId="2" borderId="14" xfId="0" applyNumberFormat="1" applyFont="1" applyFill="1" applyBorder="1" applyAlignment="1">
      <alignment horizontal="center" vertical="center"/>
    </xf>
    <xf numFmtId="41" fontId="10" fillId="0" borderId="7" xfId="0" applyNumberFormat="1" applyFont="1" applyFill="1" applyBorder="1" applyAlignment="1" applyProtection="1">
      <alignment vertical="center"/>
    </xf>
    <xf numFmtId="41" fontId="10" fillId="0" borderId="3" xfId="0" applyNumberFormat="1" applyFont="1" applyFill="1" applyBorder="1" applyAlignment="1" applyProtection="1">
      <alignment vertical="center"/>
    </xf>
    <xf numFmtId="41" fontId="10" fillId="2" borderId="15" xfId="0" applyNumberFormat="1" applyFont="1" applyFill="1" applyBorder="1" applyAlignment="1">
      <alignment vertical="center"/>
    </xf>
    <xf numFmtId="41" fontId="10" fillId="3" borderId="0" xfId="0" applyNumberFormat="1" applyFont="1" applyFill="1" applyBorder="1" applyAlignment="1">
      <alignment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/>
    </xf>
  </cellXfs>
  <cellStyles count="6">
    <cellStyle name="Calc Currency (0)" xfId="1" xr:uid="{00000000-0005-0000-0000-000000000000}"/>
    <cellStyle name="Header1" xfId="2" xr:uid="{00000000-0005-0000-0000-000001000000}"/>
    <cellStyle name="Header2" xfId="3" xr:uid="{00000000-0005-0000-0000-000002000000}"/>
    <cellStyle name="Normal_#18-Internet" xfId="4" xr:uid="{00000000-0005-0000-0000-000003000000}"/>
    <cellStyle name="標準" xfId="0" builtinId="0"/>
    <cellStyle name="未定義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285" name="Line 1">
          <a:extLst>
            <a:ext uri="{FF2B5EF4-FFF2-40B4-BE49-F238E27FC236}">
              <a16:creationId xmlns:a16="http://schemas.microsoft.com/office/drawing/2014/main" id="{0DE172E2-C689-44DE-A3C5-66D98CF217ED}"/>
            </a:ext>
          </a:extLst>
        </xdr:cNvPr>
        <xdr:cNvSpPr>
          <a:spLocks noChangeShapeType="1"/>
        </xdr:cNvSpPr>
      </xdr:nvSpPr>
      <xdr:spPr bwMode="auto">
        <a:xfrm>
          <a:off x="57150" y="0"/>
          <a:ext cx="12477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1</xdr:col>
      <xdr:colOff>9525</xdr:colOff>
      <xdr:row>3</xdr:row>
      <xdr:rowOff>9525</xdr:rowOff>
    </xdr:from>
    <xdr:to>
      <xdr:col>2</xdr:col>
      <xdr:colOff>0</xdr:colOff>
      <xdr:row>5</xdr:row>
      <xdr:rowOff>0</xdr:rowOff>
    </xdr:to>
    <xdr:sp macro="" textlink="">
      <xdr:nvSpPr>
        <xdr:cNvPr id="2286" name="Line 3">
          <a:extLst>
            <a:ext uri="{FF2B5EF4-FFF2-40B4-BE49-F238E27FC236}">
              <a16:creationId xmlns:a16="http://schemas.microsoft.com/office/drawing/2014/main" id="{462950F8-D9EF-4CE9-9B1A-C939B0B6F78B}"/>
            </a:ext>
          </a:extLst>
        </xdr:cNvPr>
        <xdr:cNvSpPr>
          <a:spLocks noChangeShapeType="1"/>
        </xdr:cNvSpPr>
      </xdr:nvSpPr>
      <xdr:spPr bwMode="auto">
        <a:xfrm>
          <a:off x="133350" y="523875"/>
          <a:ext cx="1171575" cy="3714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  <xdr:twoCellAnchor>
    <xdr:from>
      <xdr:col>7</xdr:col>
      <xdr:colOff>0</xdr:colOff>
      <xdr:row>3</xdr:row>
      <xdr:rowOff>9525</xdr:rowOff>
    </xdr:from>
    <xdr:to>
      <xdr:col>7</xdr:col>
      <xdr:colOff>1152525</xdr:colOff>
      <xdr:row>4</xdr:row>
      <xdr:rowOff>190500</xdr:rowOff>
    </xdr:to>
    <xdr:sp macro="" textlink="">
      <xdr:nvSpPr>
        <xdr:cNvPr id="2287" name="Line 5">
          <a:extLst>
            <a:ext uri="{FF2B5EF4-FFF2-40B4-BE49-F238E27FC236}">
              <a16:creationId xmlns:a16="http://schemas.microsoft.com/office/drawing/2014/main" id="{EE92C7D8-34C4-418E-9815-DB985D11A4EF}"/>
            </a:ext>
          </a:extLst>
        </xdr:cNvPr>
        <xdr:cNvSpPr>
          <a:spLocks noChangeShapeType="1"/>
        </xdr:cNvSpPr>
      </xdr:nvSpPr>
      <xdr:spPr bwMode="auto">
        <a:xfrm>
          <a:off x="4581525" y="523875"/>
          <a:ext cx="1152525" cy="3714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 fLock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25"/>
  <sheetData/>
  <phoneticPr fontId="5"/>
  <pageMargins left="0.75" right="0.75" top="1" bottom="1" header="0.51200000000000001" footer="0.5120000000000000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/>
  <dimension ref="A1:P29"/>
  <sheetViews>
    <sheetView showGridLines="0" tabSelected="1" defaultGridColor="0" colorId="22" zoomScaleNormal="100" workbookViewId="0"/>
  </sheetViews>
  <sheetFormatPr defaultColWidth="8.625" defaultRowHeight="14.25"/>
  <cols>
    <col min="1" max="1" width="1.625" style="1" customWidth="1"/>
    <col min="2" max="2" width="15.5" style="1" customWidth="1"/>
    <col min="3" max="3" width="9" style="1" bestFit="1" customWidth="1"/>
    <col min="4" max="4" width="7.75" style="1" customWidth="1"/>
    <col min="5" max="6" width="8.625" style="1" customWidth="1"/>
    <col min="7" max="7" width="9" style="1" bestFit="1" customWidth="1"/>
    <col min="8" max="8" width="15.25" style="1" bestFit="1" customWidth="1"/>
    <col min="9" max="9" width="8.625" style="1"/>
    <col min="10" max="10" width="7.75" style="1" bestFit="1" customWidth="1"/>
    <col min="11" max="16384" width="8.625" style="1"/>
  </cols>
  <sheetData>
    <row r="1" spans="1:13" ht="24">
      <c r="B1" s="34" t="s">
        <v>8</v>
      </c>
      <c r="C1" s="34"/>
      <c r="D1" s="34"/>
      <c r="E1" s="34"/>
      <c r="F1" s="34"/>
      <c r="G1" s="34"/>
    </row>
    <row r="2" spans="1:13" s="2" customFormat="1" ht="13.5">
      <c r="M2" s="3" t="s">
        <v>6</v>
      </c>
    </row>
    <row r="3" spans="1:13" s="2" customFormat="1" ht="3" customHeight="1" thickBot="1">
      <c r="B3" s="4"/>
      <c r="C3" s="4"/>
      <c r="D3" s="4"/>
      <c r="E3" s="4"/>
      <c r="F3" s="4"/>
      <c r="G3" s="4"/>
    </row>
    <row r="4" spans="1:13" s="2" customFormat="1" ht="15" customHeight="1">
      <c r="B4" s="3" t="s">
        <v>5</v>
      </c>
      <c r="C4" s="31" t="s">
        <v>10</v>
      </c>
      <c r="D4" s="33" t="s">
        <v>9</v>
      </c>
      <c r="E4" s="33" t="s">
        <v>1</v>
      </c>
      <c r="F4" s="33" t="s">
        <v>2</v>
      </c>
      <c r="G4" s="29" t="s">
        <v>3</v>
      </c>
      <c r="H4" s="10" t="s">
        <v>5</v>
      </c>
      <c r="I4" s="31" t="s">
        <v>10</v>
      </c>
      <c r="J4" s="33" t="s">
        <v>7</v>
      </c>
      <c r="K4" s="33" t="s">
        <v>1</v>
      </c>
      <c r="L4" s="33" t="s">
        <v>2</v>
      </c>
      <c r="M4" s="29" t="s">
        <v>3</v>
      </c>
    </row>
    <row r="5" spans="1:13" s="2" customFormat="1" ht="15" customHeight="1">
      <c r="B5" s="5" t="s">
        <v>0</v>
      </c>
      <c r="C5" s="32"/>
      <c r="D5" s="32"/>
      <c r="E5" s="32"/>
      <c r="F5" s="32"/>
      <c r="G5" s="30"/>
      <c r="H5" s="11" t="s">
        <v>0</v>
      </c>
      <c r="I5" s="32"/>
      <c r="J5" s="32"/>
      <c r="K5" s="32"/>
      <c r="L5" s="32"/>
      <c r="M5" s="30"/>
    </row>
    <row r="6" spans="1:13" s="2" customFormat="1" ht="15" customHeight="1">
      <c r="A6" s="6"/>
      <c r="B6" s="22" t="s">
        <v>23</v>
      </c>
      <c r="C6" s="17">
        <v>63</v>
      </c>
      <c r="D6" s="18">
        <v>0</v>
      </c>
      <c r="E6" s="18">
        <v>0</v>
      </c>
      <c r="F6" s="18">
        <v>70</v>
      </c>
      <c r="G6" s="9">
        <v>70</v>
      </c>
      <c r="H6" s="21" t="s">
        <v>24</v>
      </c>
      <c r="I6" s="17">
        <v>67</v>
      </c>
      <c r="J6" s="18">
        <v>0</v>
      </c>
      <c r="K6" s="18">
        <v>3</v>
      </c>
      <c r="L6" s="18">
        <v>72</v>
      </c>
      <c r="M6" s="28">
        <f>SUM(J6:L6)</f>
        <v>75</v>
      </c>
    </row>
    <row r="7" spans="1:13" s="2" customFormat="1" ht="15" customHeight="1">
      <c r="A7" s="6"/>
      <c r="B7" s="23" t="s">
        <v>11</v>
      </c>
      <c r="C7" s="19">
        <v>76</v>
      </c>
      <c r="D7" s="18">
        <v>0</v>
      </c>
      <c r="E7" s="18">
        <v>1</v>
      </c>
      <c r="F7" s="18">
        <v>90</v>
      </c>
      <c r="G7" s="9">
        <v>91</v>
      </c>
      <c r="H7" s="20" t="s">
        <v>11</v>
      </c>
      <c r="I7" s="19">
        <v>58</v>
      </c>
      <c r="J7" s="18">
        <v>0</v>
      </c>
      <c r="K7" s="18">
        <v>1</v>
      </c>
      <c r="L7" s="18">
        <v>75</v>
      </c>
      <c r="M7" s="28">
        <f t="shared" ref="M7:M17" si="0">SUM(J7:L7)</f>
        <v>76</v>
      </c>
    </row>
    <row r="8" spans="1:13" s="2" customFormat="1" ht="15" customHeight="1">
      <c r="A8" s="6"/>
      <c r="B8" s="23" t="s">
        <v>12</v>
      </c>
      <c r="C8" s="19">
        <v>83</v>
      </c>
      <c r="D8" s="18">
        <v>2</v>
      </c>
      <c r="E8" s="18">
        <v>1</v>
      </c>
      <c r="F8" s="18">
        <v>93</v>
      </c>
      <c r="G8" s="9">
        <v>96</v>
      </c>
      <c r="H8" s="20" t="s">
        <v>12</v>
      </c>
      <c r="I8" s="19">
        <v>78</v>
      </c>
      <c r="J8" s="18">
        <v>0</v>
      </c>
      <c r="K8" s="18">
        <v>1</v>
      </c>
      <c r="L8" s="18">
        <v>86</v>
      </c>
      <c r="M8" s="28">
        <f t="shared" si="0"/>
        <v>87</v>
      </c>
    </row>
    <row r="9" spans="1:13" s="2" customFormat="1" ht="15" customHeight="1">
      <c r="A9" s="6"/>
      <c r="B9" s="23" t="s">
        <v>13</v>
      </c>
      <c r="C9" s="19">
        <v>62</v>
      </c>
      <c r="D9" s="18">
        <v>0</v>
      </c>
      <c r="E9" s="18">
        <v>3</v>
      </c>
      <c r="F9" s="18">
        <v>66</v>
      </c>
      <c r="G9" s="9">
        <v>69</v>
      </c>
      <c r="H9" s="20" t="s">
        <v>13</v>
      </c>
      <c r="I9" s="19">
        <v>87</v>
      </c>
      <c r="J9" s="18">
        <v>1</v>
      </c>
      <c r="K9" s="18">
        <v>3</v>
      </c>
      <c r="L9" s="18">
        <v>92</v>
      </c>
      <c r="M9" s="28">
        <f t="shared" si="0"/>
        <v>96</v>
      </c>
    </row>
    <row r="10" spans="1:13" s="2" customFormat="1" ht="15" customHeight="1">
      <c r="A10" s="6"/>
      <c r="B10" s="24" t="s">
        <v>15</v>
      </c>
      <c r="C10" s="19">
        <v>65</v>
      </c>
      <c r="D10" s="18">
        <v>1</v>
      </c>
      <c r="E10" s="18">
        <v>6</v>
      </c>
      <c r="F10" s="18">
        <v>66</v>
      </c>
      <c r="G10" s="9">
        <v>73</v>
      </c>
      <c r="H10" s="20" t="s">
        <v>15</v>
      </c>
      <c r="I10" s="19">
        <v>71</v>
      </c>
      <c r="J10" s="18">
        <v>0</v>
      </c>
      <c r="K10" s="18">
        <v>1</v>
      </c>
      <c r="L10" s="18">
        <v>78</v>
      </c>
      <c r="M10" s="28">
        <f t="shared" si="0"/>
        <v>79</v>
      </c>
    </row>
    <row r="11" spans="1:13" s="2" customFormat="1" ht="15" customHeight="1">
      <c r="A11" s="6"/>
      <c r="B11" s="23" t="s">
        <v>14</v>
      </c>
      <c r="C11" s="19">
        <v>66</v>
      </c>
      <c r="D11" s="18">
        <v>1</v>
      </c>
      <c r="E11" s="18">
        <v>2</v>
      </c>
      <c r="F11" s="18">
        <v>71</v>
      </c>
      <c r="G11" s="9">
        <v>74</v>
      </c>
      <c r="H11" s="20" t="s">
        <v>14</v>
      </c>
      <c r="I11" s="19">
        <v>89</v>
      </c>
      <c r="J11" s="18">
        <v>0</v>
      </c>
      <c r="K11" s="18">
        <v>4</v>
      </c>
      <c r="L11" s="18">
        <v>99</v>
      </c>
      <c r="M11" s="28">
        <f t="shared" si="0"/>
        <v>103</v>
      </c>
    </row>
    <row r="12" spans="1:13" s="2" customFormat="1" ht="15" customHeight="1">
      <c r="A12" s="6"/>
      <c r="B12" s="23" t="s">
        <v>16</v>
      </c>
      <c r="C12" s="19">
        <v>68</v>
      </c>
      <c r="D12" s="18">
        <v>2</v>
      </c>
      <c r="E12" s="18">
        <v>1</v>
      </c>
      <c r="F12" s="18">
        <v>79</v>
      </c>
      <c r="G12" s="9">
        <v>82</v>
      </c>
      <c r="H12" s="20" t="s">
        <v>16</v>
      </c>
      <c r="I12" s="19">
        <v>77</v>
      </c>
      <c r="J12" s="18">
        <v>0</v>
      </c>
      <c r="K12" s="18">
        <v>1</v>
      </c>
      <c r="L12" s="18">
        <v>81</v>
      </c>
      <c r="M12" s="28">
        <f t="shared" si="0"/>
        <v>82</v>
      </c>
    </row>
    <row r="13" spans="1:13" s="2" customFormat="1" ht="15" customHeight="1">
      <c r="A13" s="6"/>
      <c r="B13" s="23" t="s">
        <v>17</v>
      </c>
      <c r="C13" s="19">
        <v>76</v>
      </c>
      <c r="D13" s="18">
        <v>0</v>
      </c>
      <c r="E13" s="18">
        <v>4</v>
      </c>
      <c r="F13" s="18">
        <v>81</v>
      </c>
      <c r="G13" s="9">
        <v>85</v>
      </c>
      <c r="H13" s="20" t="s">
        <v>17</v>
      </c>
      <c r="I13" s="19">
        <v>87</v>
      </c>
      <c r="J13" s="18">
        <v>0</v>
      </c>
      <c r="K13" s="18">
        <v>1</v>
      </c>
      <c r="L13" s="18">
        <v>94</v>
      </c>
      <c r="M13" s="28">
        <f t="shared" si="0"/>
        <v>95</v>
      </c>
    </row>
    <row r="14" spans="1:13" s="2" customFormat="1" ht="15" customHeight="1">
      <c r="A14" s="6"/>
      <c r="B14" s="23" t="s">
        <v>18</v>
      </c>
      <c r="C14" s="19">
        <v>71</v>
      </c>
      <c r="D14" s="18">
        <v>0</v>
      </c>
      <c r="E14" s="18">
        <v>3</v>
      </c>
      <c r="F14" s="18">
        <v>76</v>
      </c>
      <c r="G14" s="9">
        <v>79</v>
      </c>
      <c r="H14" s="20" t="s">
        <v>18</v>
      </c>
      <c r="I14" s="19">
        <v>62</v>
      </c>
      <c r="J14" s="18">
        <v>1</v>
      </c>
      <c r="K14" s="18">
        <v>2</v>
      </c>
      <c r="L14" s="18">
        <v>67</v>
      </c>
      <c r="M14" s="28">
        <f t="shared" si="0"/>
        <v>70</v>
      </c>
    </row>
    <row r="15" spans="1:13" s="2" customFormat="1" ht="15" customHeight="1">
      <c r="A15" s="6"/>
      <c r="B15" s="23" t="s">
        <v>19</v>
      </c>
      <c r="C15" s="19">
        <v>99</v>
      </c>
      <c r="D15" s="18">
        <v>1</v>
      </c>
      <c r="E15" s="18">
        <v>4</v>
      </c>
      <c r="F15" s="18">
        <v>118</v>
      </c>
      <c r="G15" s="9">
        <v>123</v>
      </c>
      <c r="H15" s="20" t="s">
        <v>19</v>
      </c>
      <c r="I15" s="19">
        <v>96</v>
      </c>
      <c r="J15" s="18">
        <v>0</v>
      </c>
      <c r="K15" s="18">
        <v>4</v>
      </c>
      <c r="L15" s="18">
        <v>109</v>
      </c>
      <c r="M15" s="28">
        <f t="shared" si="0"/>
        <v>113</v>
      </c>
    </row>
    <row r="16" spans="1:13" s="2" customFormat="1" ht="15" customHeight="1">
      <c r="A16" s="6"/>
      <c r="B16" s="23" t="s">
        <v>20</v>
      </c>
      <c r="C16" s="19">
        <v>83</v>
      </c>
      <c r="D16" s="18">
        <v>0</v>
      </c>
      <c r="E16" s="18">
        <v>1</v>
      </c>
      <c r="F16" s="18">
        <v>96</v>
      </c>
      <c r="G16" s="9">
        <v>97</v>
      </c>
      <c r="H16" s="20" t="s">
        <v>20</v>
      </c>
      <c r="I16" s="19">
        <v>102</v>
      </c>
      <c r="J16" s="18">
        <v>0</v>
      </c>
      <c r="K16" s="18">
        <v>2</v>
      </c>
      <c r="L16" s="18">
        <v>120</v>
      </c>
      <c r="M16" s="28">
        <f t="shared" si="0"/>
        <v>122</v>
      </c>
    </row>
    <row r="17" spans="1:16" s="7" customFormat="1" ht="15" customHeight="1">
      <c r="A17" s="16"/>
      <c r="B17" s="23" t="s">
        <v>21</v>
      </c>
      <c r="C17" s="19">
        <v>107</v>
      </c>
      <c r="D17" s="18">
        <v>0</v>
      </c>
      <c r="E17" s="18">
        <v>2</v>
      </c>
      <c r="F17" s="18">
        <v>119</v>
      </c>
      <c r="G17" s="9">
        <v>121</v>
      </c>
      <c r="H17" s="20" t="s">
        <v>21</v>
      </c>
      <c r="I17" s="19">
        <v>113</v>
      </c>
      <c r="J17" s="18">
        <v>0</v>
      </c>
      <c r="K17" s="18">
        <v>3</v>
      </c>
      <c r="L17" s="18">
        <v>128</v>
      </c>
      <c r="M17" s="28">
        <f t="shared" si="0"/>
        <v>131</v>
      </c>
    </row>
    <row r="18" spans="1:16" s="6" customFormat="1" ht="15" customHeight="1" thickBot="1">
      <c r="B18" s="12" t="s">
        <v>4</v>
      </c>
      <c r="C18" s="13">
        <v>919</v>
      </c>
      <c r="D18" s="14">
        <v>7</v>
      </c>
      <c r="E18" s="14">
        <v>28</v>
      </c>
      <c r="F18" s="14">
        <v>1025</v>
      </c>
      <c r="G18" s="27">
        <v>1060</v>
      </c>
      <c r="H18" s="15" t="s">
        <v>4</v>
      </c>
      <c r="I18" s="25">
        <f>SUM(I6:I17)</f>
        <v>987</v>
      </c>
      <c r="J18" s="26">
        <f>SUM(J6:J17)</f>
        <v>2</v>
      </c>
      <c r="K18" s="26">
        <f>SUM(K6:K17)</f>
        <v>26</v>
      </c>
      <c r="L18" s="26">
        <f>SUM(L6:L17)</f>
        <v>1101</v>
      </c>
      <c r="M18" s="26">
        <f>SUM(M6:M17)</f>
        <v>1129</v>
      </c>
    </row>
    <row r="19" spans="1:16" s="2" customFormat="1" ht="3" customHeight="1"/>
    <row r="20" spans="1:16">
      <c r="B20" s="8" t="s">
        <v>22</v>
      </c>
      <c r="C20" s="2"/>
      <c r="D20" s="2"/>
      <c r="E20" s="2"/>
      <c r="F20" s="2"/>
      <c r="G20" s="2"/>
      <c r="L20" s="2"/>
      <c r="M20" s="2"/>
      <c r="N20" s="2"/>
      <c r="O20" s="2"/>
      <c r="P20" s="2"/>
    </row>
    <row r="21" spans="1:16" s="2" customFormat="1" ht="15.75" customHeight="1"/>
    <row r="22" spans="1:16">
      <c r="B22" s="2"/>
      <c r="C22" s="2"/>
      <c r="D22" s="2"/>
      <c r="E22" s="2"/>
      <c r="F22" s="2"/>
      <c r="G22" s="2"/>
      <c r="L22" s="2"/>
      <c r="M22" s="2"/>
      <c r="N22" s="2"/>
      <c r="O22" s="2"/>
      <c r="P22" s="2"/>
    </row>
    <row r="23" spans="1:16">
      <c r="B23" s="2"/>
      <c r="C23" s="2"/>
      <c r="D23" s="2"/>
      <c r="E23" s="2"/>
      <c r="F23" s="2"/>
      <c r="G23" s="2"/>
      <c r="L23" s="2"/>
      <c r="M23" s="2"/>
      <c r="N23" s="2"/>
      <c r="O23" s="2"/>
      <c r="P23" s="2"/>
    </row>
    <row r="24" spans="1:16">
      <c r="B24" s="2"/>
      <c r="C24" s="2"/>
      <c r="D24" s="2"/>
      <c r="E24" s="2"/>
      <c r="F24" s="2"/>
      <c r="G24" s="2"/>
    </row>
    <row r="25" spans="1:16">
      <c r="B25" s="2"/>
      <c r="C25" s="2"/>
      <c r="D25" s="2"/>
      <c r="E25" s="2"/>
      <c r="F25" s="2"/>
      <c r="G25" s="2"/>
    </row>
    <row r="26" spans="1:16">
      <c r="B26" s="2"/>
      <c r="C26" s="2"/>
      <c r="D26" s="2"/>
      <c r="E26" s="2"/>
      <c r="F26" s="2"/>
      <c r="G26" s="2"/>
    </row>
    <row r="27" spans="1:16">
      <c r="B27" s="2"/>
      <c r="C27" s="2"/>
      <c r="D27" s="2"/>
      <c r="E27" s="2"/>
      <c r="F27" s="2"/>
      <c r="G27" s="2"/>
    </row>
    <row r="28" spans="1:16">
      <c r="B28" s="2"/>
      <c r="C28" s="2"/>
      <c r="D28" s="2"/>
      <c r="E28" s="2"/>
      <c r="F28" s="2"/>
      <c r="G28" s="2"/>
    </row>
    <row r="29" spans="1:16">
      <c r="B29" s="2"/>
      <c r="C29" s="2"/>
      <c r="D29" s="2"/>
      <c r="E29" s="2"/>
      <c r="F29" s="2"/>
      <c r="G29" s="2"/>
    </row>
  </sheetData>
  <mergeCells count="11">
    <mergeCell ref="G4:G5"/>
    <mergeCell ref="B1:G1"/>
    <mergeCell ref="C4:C5"/>
    <mergeCell ref="D4:D5"/>
    <mergeCell ref="E4:E5"/>
    <mergeCell ref="F4:F5"/>
    <mergeCell ref="M4:M5"/>
    <mergeCell ref="I4:I5"/>
    <mergeCell ref="J4:J5"/>
    <mergeCell ref="K4:K5"/>
    <mergeCell ref="L4:L5"/>
  </mergeCells>
  <phoneticPr fontId="5"/>
  <pageMargins left="0.37" right="0.18" top="0.5" bottom="0.5" header="0.51200000000000001" footer="0.51200000000000001"/>
  <pageSetup paperSize="9" orientation="landscape" r:id="rId1"/>
  <headerFooter alignWithMargins="0"/>
  <ignoredErrors>
    <ignoredError sqref="M6:M17" formulaRange="1"/>
  </ignoredError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19-9</vt:lpstr>
      <vt:lpstr>'19-9'!Print_Area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2026-08-27T04:34:38Z</dcterms:created>
  <dcterms:modified xsi:type="dcterms:W3CDTF">2026-08-27T04:34:53Z</dcterms:modified>
</cp:coreProperties>
</file>